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660" windowWidth="19890" windowHeight="7080" activeTab="1"/>
  </bookViews>
  <sheets>
    <sheet name="附件1" sheetId="8" r:id="rId1"/>
    <sheet name="附件2" sheetId="6" r:id="rId2"/>
  </sheets>
  <definedNames>
    <definedName name="_xlnm._FilterDatabase" localSheetId="1" hidden="1">附件2!$A$3:$N$76</definedName>
    <definedName name="_xlnm.Print_Titles" localSheetId="0">附件1!$3:$3</definedName>
    <definedName name="_xlnm.Print_Titles" localSheetId="1">附件2!$3:$3</definedName>
  </definedNames>
  <calcPr calcId="124519"/>
</workbook>
</file>

<file path=xl/calcChain.xml><?xml version="1.0" encoding="utf-8"?>
<calcChain xmlns="http://schemas.openxmlformats.org/spreadsheetml/2006/main">
  <c r="C39" i="8"/>
  <c r="C75" i="6" l="1"/>
</calcChain>
</file>

<file path=xl/sharedStrings.xml><?xml version="1.0" encoding="utf-8"?>
<sst xmlns="http://schemas.openxmlformats.org/spreadsheetml/2006/main" count="847" uniqueCount="435">
  <si>
    <t xml:space="preserve"> </t>
  </si>
  <si>
    <t>2020年湖南省人民医院公开招聘岗位、计划及其他要求一览表</t>
  </si>
  <si>
    <t>岗位代码</t>
  </si>
  <si>
    <t>招聘岗位</t>
  </si>
  <si>
    <t>招聘人数</t>
  </si>
  <si>
    <t>专业</t>
  </si>
  <si>
    <t>年龄</t>
  </si>
  <si>
    <t>其他要求</t>
  </si>
  <si>
    <t>床位</t>
  </si>
  <si>
    <t>床位周转率</t>
  </si>
  <si>
    <t>病床使用率</t>
  </si>
  <si>
    <t>医师数</t>
  </si>
  <si>
    <t>人床比</t>
  </si>
  <si>
    <t>心内科医师1</t>
  </si>
  <si>
    <t xml:space="preserve">内科学                  (心血管病方向)              </t>
  </si>
  <si>
    <t>35岁以下</t>
  </si>
  <si>
    <t>基础医学、临床医学</t>
  </si>
  <si>
    <t>3</t>
  </si>
  <si>
    <t>心内科医师2</t>
  </si>
  <si>
    <t>30岁以下</t>
  </si>
  <si>
    <t>4</t>
  </si>
  <si>
    <t>心内五科  医师</t>
  </si>
  <si>
    <t>5</t>
  </si>
  <si>
    <t>呼吸一科  医师</t>
  </si>
  <si>
    <t>6</t>
  </si>
  <si>
    <t>呼吸二科  医师</t>
  </si>
  <si>
    <t>7</t>
  </si>
  <si>
    <t>呼吸重症医学科医师</t>
  </si>
  <si>
    <t>8</t>
  </si>
  <si>
    <t>呼吸三科  医师</t>
  </si>
  <si>
    <t>9</t>
  </si>
  <si>
    <t>肾内一、二科医师</t>
  </si>
  <si>
    <t>内科学           （肾脏病方向）</t>
  </si>
  <si>
    <t>10</t>
  </si>
  <si>
    <t>肾内三科血透工程技师</t>
  </si>
  <si>
    <t>电子信息工程</t>
  </si>
  <si>
    <t>25岁以下</t>
  </si>
  <si>
    <t>本科以上</t>
  </si>
  <si>
    <t>11</t>
  </si>
  <si>
    <t>肾内三科  医师</t>
  </si>
  <si>
    <t>12</t>
  </si>
  <si>
    <t>13</t>
  </si>
  <si>
    <t>风湿免疫科医师</t>
  </si>
  <si>
    <t>内科学</t>
  </si>
  <si>
    <t>14</t>
  </si>
  <si>
    <t>内科学           （消化内科方向）</t>
  </si>
  <si>
    <t>15</t>
  </si>
  <si>
    <t>内科学              （消化内科方向）</t>
  </si>
  <si>
    <t>第一学历为全日制临床医学本科。</t>
  </si>
  <si>
    <t>16</t>
  </si>
  <si>
    <t>感染一科  医师</t>
  </si>
  <si>
    <t>17</t>
  </si>
  <si>
    <t>感染二科  医师</t>
  </si>
  <si>
    <t>18</t>
  </si>
  <si>
    <t>19</t>
  </si>
  <si>
    <t>内分泌一科医师</t>
  </si>
  <si>
    <t>20</t>
  </si>
  <si>
    <t>内分泌二科医师</t>
  </si>
  <si>
    <t>博士年龄放宽至35岁以下。</t>
  </si>
  <si>
    <t>21</t>
  </si>
  <si>
    <t>老年医学中心医师</t>
  </si>
  <si>
    <t>神经病学、老年医学（神经病学方向）</t>
  </si>
  <si>
    <t>22</t>
  </si>
  <si>
    <t>岳麓山院区胸痛中心介入医师</t>
  </si>
  <si>
    <t>23</t>
  </si>
  <si>
    <t>外科学（骨科方向）、康复医学与理疗学</t>
  </si>
  <si>
    <t>24</t>
  </si>
  <si>
    <t>临床医学、康复治疗学</t>
  </si>
  <si>
    <t>25</t>
  </si>
  <si>
    <t>26</t>
  </si>
  <si>
    <t>全科医学科医师</t>
  </si>
  <si>
    <t>全科医学</t>
  </si>
  <si>
    <t>27</t>
  </si>
  <si>
    <t>重症医学科医师1</t>
  </si>
  <si>
    <t>28</t>
  </si>
  <si>
    <t>临床医学</t>
  </si>
  <si>
    <t>29</t>
  </si>
  <si>
    <t>外科学            （胃肠外科方向）</t>
  </si>
  <si>
    <t>30</t>
  </si>
  <si>
    <t>普外一科  医师2</t>
  </si>
  <si>
    <t>31</t>
  </si>
  <si>
    <t>32</t>
  </si>
  <si>
    <t>普外四科  医师</t>
  </si>
  <si>
    <t>33</t>
  </si>
  <si>
    <t>普外五科  医师1</t>
  </si>
  <si>
    <t>34</t>
  </si>
  <si>
    <t>外科学               （骨科方向）</t>
  </si>
  <si>
    <t>35</t>
  </si>
  <si>
    <t>小儿骨科          医师</t>
  </si>
  <si>
    <t>外科学                 （骨科方向）</t>
  </si>
  <si>
    <t>岳麓山院区创伤骨病科医师1</t>
  </si>
  <si>
    <t>外科学            （骨科方向）</t>
  </si>
  <si>
    <t>岳麓山院区创伤骨病科医师2</t>
  </si>
  <si>
    <t>38</t>
  </si>
  <si>
    <t>泌尿科研究员</t>
  </si>
  <si>
    <t>39</t>
  </si>
  <si>
    <t>泌尿二科医师</t>
  </si>
  <si>
    <t>40</t>
  </si>
  <si>
    <t>泌尿四科医师</t>
  </si>
  <si>
    <t>41</t>
  </si>
  <si>
    <t>心胸外科  医师</t>
  </si>
  <si>
    <t>42</t>
  </si>
  <si>
    <t>外科学             （神经外科方向）</t>
  </si>
  <si>
    <t>43</t>
  </si>
  <si>
    <t>神经外二科医师</t>
  </si>
  <si>
    <t>44</t>
  </si>
  <si>
    <t>产科医师</t>
  </si>
  <si>
    <t>45</t>
  </si>
  <si>
    <t>生殖医学中心医师</t>
  </si>
  <si>
    <t>46</t>
  </si>
  <si>
    <t>生殖医学中心技师</t>
  </si>
  <si>
    <t>47</t>
  </si>
  <si>
    <t>遗传实验室技师</t>
  </si>
  <si>
    <t>48</t>
  </si>
  <si>
    <t>男科实验室技师</t>
  </si>
  <si>
    <t>49</t>
  </si>
  <si>
    <t>妇产三科  医师</t>
  </si>
  <si>
    <t>50</t>
  </si>
  <si>
    <t>51</t>
  </si>
  <si>
    <t>儿科学</t>
  </si>
  <si>
    <t>52</t>
  </si>
  <si>
    <t>53</t>
  </si>
  <si>
    <t>54</t>
  </si>
  <si>
    <t>55</t>
  </si>
  <si>
    <t>儿科研究员</t>
  </si>
  <si>
    <t>基础医学、流行病与卫生统计学</t>
  </si>
  <si>
    <t>56</t>
  </si>
  <si>
    <t>眼视光中心医师</t>
  </si>
  <si>
    <t>眼科学</t>
  </si>
  <si>
    <t>57</t>
  </si>
  <si>
    <t>眼二科医师</t>
  </si>
  <si>
    <t>58</t>
  </si>
  <si>
    <t>耳鼻咽喉科学</t>
  </si>
  <si>
    <t>59</t>
  </si>
  <si>
    <t>耳鼻咽喉头颈外三科医师</t>
  </si>
  <si>
    <t>60</t>
  </si>
  <si>
    <t>61</t>
  </si>
  <si>
    <t>62</t>
  </si>
  <si>
    <t>全日制本科以上</t>
  </si>
  <si>
    <t>63</t>
  </si>
  <si>
    <t>皮肤科医师</t>
  </si>
  <si>
    <t>皮肤病与性病学</t>
  </si>
  <si>
    <t>64</t>
  </si>
  <si>
    <t>介入血管外一科医师1</t>
  </si>
  <si>
    <t>65</t>
  </si>
  <si>
    <t>介入血管外科研究员</t>
  </si>
  <si>
    <t>66</t>
  </si>
  <si>
    <t>介入血管外科医师2（岳麓山）</t>
  </si>
  <si>
    <t>外科学
（神经外科方向）、神经病学</t>
  </si>
  <si>
    <t>67</t>
  </si>
  <si>
    <t>急诊一科医师1</t>
  </si>
  <si>
    <t>68</t>
  </si>
  <si>
    <t>急诊一科医师2</t>
  </si>
  <si>
    <t>69</t>
  </si>
  <si>
    <t>急诊医学科研究员</t>
  </si>
  <si>
    <t>70</t>
  </si>
  <si>
    <t>急诊医学、外科学</t>
  </si>
  <si>
    <t>71</t>
  </si>
  <si>
    <t>120急救   医师</t>
  </si>
  <si>
    <t>医1人
护4人</t>
  </si>
  <si>
    <t>72</t>
  </si>
  <si>
    <t>70抢救床30个icu</t>
  </si>
  <si>
    <t>73</t>
  </si>
  <si>
    <t>外科学</t>
  </si>
  <si>
    <t>74</t>
  </si>
  <si>
    <t>75</t>
  </si>
  <si>
    <t>76</t>
  </si>
  <si>
    <t>外科学               （胃肠外科方向）</t>
  </si>
  <si>
    <t>77</t>
  </si>
  <si>
    <t>78</t>
  </si>
  <si>
    <t>超声科医师</t>
  </si>
  <si>
    <t>影像医学与核医学</t>
  </si>
  <si>
    <t>79</t>
  </si>
  <si>
    <t>放射一科医师1</t>
  </si>
  <si>
    <t>第一学历须为全日制临床医学或医学影像学本科。</t>
  </si>
  <si>
    <t>80</t>
  </si>
  <si>
    <t>放射一科医师2</t>
  </si>
  <si>
    <t>第一学历须为全日制临床医学或医学影像学本科，博士年龄放宽至35岁以下。</t>
  </si>
  <si>
    <t>81</t>
  </si>
  <si>
    <t>放射一科技师</t>
  </si>
  <si>
    <t>医学影像技术</t>
  </si>
  <si>
    <t>硕士年龄放宽至30岁以下，博士年龄放宽至35岁以下。</t>
  </si>
  <si>
    <t>82</t>
  </si>
  <si>
    <t>放射二科医师1</t>
  </si>
  <si>
    <t>83</t>
  </si>
  <si>
    <t>放射三科技师</t>
  </si>
  <si>
    <t>84</t>
  </si>
  <si>
    <t>药学一部药师</t>
  </si>
  <si>
    <t>药学</t>
  </si>
  <si>
    <t>第一学历须为全日制临床药学或药学本科。博士年龄放宽至35岁以下。</t>
  </si>
  <si>
    <t>85</t>
  </si>
  <si>
    <t>药学一部实验室药师</t>
  </si>
  <si>
    <t>第一学历须为全日制药物分析或药学本科。博士年龄放宽至35岁以下。</t>
  </si>
  <si>
    <t>86</t>
  </si>
  <si>
    <t>药学二部药师</t>
  </si>
  <si>
    <t>第一学历须为全日制药学、药物化学、药理学、临床药学、临床药理学或临床医学本科。博士年龄放宽至35岁以下。</t>
  </si>
  <si>
    <t>87</t>
  </si>
  <si>
    <t>核医学科医师1</t>
  </si>
  <si>
    <t>医学影像与核医学</t>
  </si>
  <si>
    <t>88</t>
  </si>
  <si>
    <t>检验一科技师1</t>
  </si>
  <si>
    <t>临床检验诊断学、病原生物学、免疫学、生物化学与分子生物学、病理学与病理生理学</t>
  </si>
  <si>
    <t>第一学历为全日制医学检验或临床医学本科。</t>
  </si>
  <si>
    <t>89</t>
  </si>
  <si>
    <t>检验一科技师2</t>
  </si>
  <si>
    <t>临床检验诊断学、病原生物学</t>
  </si>
  <si>
    <t>第一学历为全日制医学检验或临床医学本科。博士年龄放宽至35岁以下。</t>
  </si>
  <si>
    <t>90</t>
  </si>
  <si>
    <t>检验三科技师</t>
  </si>
  <si>
    <t>91</t>
  </si>
  <si>
    <t>病理科医师</t>
  </si>
  <si>
    <t xml:space="preserve">病理学与病理生理学 </t>
  </si>
  <si>
    <t>92</t>
  </si>
  <si>
    <t>病理技术员1</t>
  </si>
  <si>
    <t>93</t>
  </si>
  <si>
    <t>病理技术员2</t>
  </si>
  <si>
    <t>临床检验诊断学、病理学与病理生理学、人体解剖和组织胚胎学、生物技术</t>
  </si>
  <si>
    <t>94</t>
  </si>
  <si>
    <t>麻醉科医师</t>
  </si>
  <si>
    <t>麻醉学</t>
  </si>
  <si>
    <t>95</t>
  </si>
  <si>
    <t>96</t>
  </si>
  <si>
    <t>疼痛科医师</t>
  </si>
  <si>
    <t>外科学（骨科方向）、麻醉学（疼痛方向）</t>
  </si>
  <si>
    <t>97</t>
  </si>
  <si>
    <t>临床心理科医师</t>
  </si>
  <si>
    <t>精神病与精神卫生学</t>
  </si>
  <si>
    <t>98</t>
  </si>
  <si>
    <t>司法鉴定中心法医</t>
  </si>
  <si>
    <t>法医学</t>
  </si>
  <si>
    <t>99</t>
  </si>
  <si>
    <t>100</t>
  </si>
  <si>
    <t>101</t>
  </si>
  <si>
    <t>护士1</t>
  </si>
  <si>
    <t>护理学</t>
  </si>
  <si>
    <t>第一学历为全日制护理学本科，博士年龄放宽至35岁以下。</t>
  </si>
  <si>
    <t>护士2</t>
  </si>
  <si>
    <t>103</t>
  </si>
  <si>
    <t>软件设计师</t>
  </si>
  <si>
    <t>计算机软件与理论、计算机科学与技术、软件工程、计算机与信息管理、应用软件工程</t>
  </si>
  <si>
    <t>104</t>
  </si>
  <si>
    <t>网络工程师</t>
  </si>
  <si>
    <t>计算机类（含软件、硬件、网络、数据库、物联网、计算机管理、办公自动化等）、电子信息类(通信工程、信息工程、信息科学技术)</t>
  </si>
  <si>
    <t>105</t>
  </si>
  <si>
    <t>生物化学与分子生物学</t>
  </si>
  <si>
    <t>预防医学</t>
  </si>
  <si>
    <t>土木工程</t>
  </si>
  <si>
    <t>具有工程系列中级以上职称者学历可放宽至全日制本科。</t>
  </si>
  <si>
    <t>合计</t>
  </si>
  <si>
    <t xml:space="preserve">内科学            </t>
    <phoneticPr fontId="9" type="noConversion"/>
  </si>
  <si>
    <t>博士年龄放宽至35岁以下。</t>
    <phoneticPr fontId="9" type="noConversion"/>
  </si>
  <si>
    <t>急诊医学、内科学、重症医学、麻醉学</t>
    <phoneticPr fontId="9" type="noConversion"/>
  </si>
  <si>
    <t>急诊医学、外科学、重症医学、麻醉学</t>
    <phoneticPr fontId="9" type="noConversion"/>
  </si>
  <si>
    <t>药学、药物化学（天然药物化学）、药理学</t>
    <phoneticPr fontId="9" type="noConversion"/>
  </si>
  <si>
    <t>岳麓山院区管理干事</t>
    <phoneticPr fontId="9" type="noConversion"/>
  </si>
  <si>
    <t>35岁以下</t>
    <phoneticPr fontId="9" type="noConversion"/>
  </si>
  <si>
    <t>助产士</t>
  </si>
  <si>
    <t>23岁以下</t>
  </si>
  <si>
    <t>全日制大专以上</t>
    <phoneticPr fontId="9" type="noConversion"/>
  </si>
  <si>
    <t>急诊医学、重症医学</t>
    <phoneticPr fontId="9" type="noConversion"/>
  </si>
  <si>
    <t>体检中心医师</t>
  </si>
  <si>
    <t>1</t>
    <phoneticPr fontId="9" type="noConversion"/>
  </si>
  <si>
    <t>生物化学与分子生物学、流行病与卫生统计学</t>
  </si>
  <si>
    <t>口腔一科医师1</t>
    <phoneticPr fontId="9" type="noConversion"/>
  </si>
  <si>
    <t>口腔一科医师2</t>
    <phoneticPr fontId="9" type="noConversion"/>
  </si>
  <si>
    <t>口腔一科医师3</t>
    <phoneticPr fontId="9" type="noConversion"/>
  </si>
  <si>
    <t>急诊二科医师</t>
    <phoneticPr fontId="9" type="noConversion"/>
  </si>
  <si>
    <t>儿科医师1</t>
    <phoneticPr fontId="9" type="noConversion"/>
  </si>
  <si>
    <t>儿科医师2</t>
    <phoneticPr fontId="9" type="noConversion"/>
  </si>
  <si>
    <t xml:space="preserve">第一学历须为全日制临床医学本科。 </t>
    <phoneticPr fontId="9" type="noConversion"/>
  </si>
  <si>
    <t>眼科学（视光方向）</t>
    <phoneticPr fontId="9" type="noConversion"/>
  </si>
  <si>
    <t>急诊三科医师1</t>
    <phoneticPr fontId="9" type="noConversion"/>
  </si>
  <si>
    <t>急诊三科医师2</t>
    <phoneticPr fontId="9" type="noConversion"/>
  </si>
  <si>
    <t>急诊三科医师3</t>
    <phoneticPr fontId="9" type="noConversion"/>
  </si>
  <si>
    <t>基础医学、医学生物技术</t>
    <phoneticPr fontId="9" type="noConversion"/>
  </si>
  <si>
    <t>基础医学、药学、免疫学</t>
    <phoneticPr fontId="9" type="noConversion"/>
  </si>
  <si>
    <t>岳麓山院区综合外科医师2</t>
    <phoneticPr fontId="9" type="noConversion"/>
  </si>
  <si>
    <t>耳鼻咽喉头颈外科医师</t>
    <phoneticPr fontId="9" type="noConversion"/>
  </si>
  <si>
    <t>岳麓山院区综合外科医师1</t>
    <phoneticPr fontId="9" type="noConversion"/>
  </si>
  <si>
    <t>岳麓山院区综合内科临床医师</t>
    <phoneticPr fontId="9" type="noConversion"/>
  </si>
  <si>
    <t>临床转化医学研究所技师</t>
    <phoneticPr fontId="9" type="noConversion"/>
  </si>
  <si>
    <t>102</t>
  </si>
  <si>
    <t>106</t>
  </si>
  <si>
    <t>肿瘤学           （放射治疗方向）</t>
    <phoneticPr fontId="9" type="noConversion"/>
  </si>
  <si>
    <t>内科学             (心血管病介入方向)</t>
    <phoneticPr fontId="9" type="noConversion"/>
  </si>
  <si>
    <t>影像医学与核医学            （介入放射方向）</t>
    <phoneticPr fontId="9" type="noConversion"/>
  </si>
  <si>
    <t>外科学                     （胃肠外科方向）</t>
    <phoneticPr fontId="9" type="noConversion"/>
  </si>
  <si>
    <t>第一学历为全日制临床医学本科。博士年龄放宽至35岁以下。</t>
    <phoneticPr fontId="9" type="noConversion"/>
  </si>
  <si>
    <t>第一学历须为全日制临床医学本科，八年制本硕博连读。</t>
    <phoneticPr fontId="9" type="noConversion"/>
  </si>
  <si>
    <t>神经外一科医师</t>
    <phoneticPr fontId="9" type="noConversion"/>
  </si>
  <si>
    <t>生殖医学、干细胞工程、人体解剖和组织胚胎学</t>
    <phoneticPr fontId="9" type="noConversion"/>
  </si>
  <si>
    <t>口腔医学                  （口腔颌面外科方向）</t>
    <phoneticPr fontId="9" type="noConversion"/>
  </si>
  <si>
    <t>口腔医学                （口腔颌面外科方向）</t>
    <phoneticPr fontId="9" type="noConversion"/>
  </si>
  <si>
    <t>口腔医学                  （口腔正畸方向）</t>
    <phoneticPr fontId="9" type="noConversion"/>
  </si>
  <si>
    <t>硕士年龄放宽至30岁以下，博士年龄放宽至35岁以下。</t>
    <phoneticPr fontId="9" type="noConversion"/>
  </si>
  <si>
    <t>急救研究所
研究员</t>
    <phoneticPr fontId="9" type="noConversion"/>
  </si>
  <si>
    <t>助产学</t>
    <phoneticPr fontId="9" type="noConversion"/>
  </si>
  <si>
    <t>生物样本库管理员</t>
    <phoneticPr fontId="9" type="noConversion"/>
  </si>
  <si>
    <t>后勤服务部工程师</t>
    <phoneticPr fontId="9" type="noConversion"/>
  </si>
  <si>
    <t>附件1：</t>
    <phoneticPr fontId="9" type="noConversion"/>
  </si>
  <si>
    <t>附件2：</t>
    <phoneticPr fontId="9" type="noConversion"/>
  </si>
  <si>
    <t>备注</t>
    <phoneticPr fontId="9" type="noConversion"/>
  </si>
  <si>
    <t>专技岗</t>
    <phoneticPr fontId="9" type="noConversion"/>
  </si>
  <si>
    <t>36</t>
    <phoneticPr fontId="9" type="noConversion"/>
  </si>
  <si>
    <t>第一学历须为全日制康复治疗学本科。博士年龄放宽至35岁以下。</t>
    <phoneticPr fontId="9" type="noConversion"/>
  </si>
  <si>
    <t>运动康复学、中西医结合康复医学、言语听觉康复科学、职业治疗学</t>
    <phoneticPr fontId="9" type="noConversion"/>
  </si>
  <si>
    <t>麻醉科研究员</t>
    <phoneticPr fontId="9" type="noConversion"/>
  </si>
  <si>
    <t>脊柱外科医师</t>
    <phoneticPr fontId="9" type="noConversion"/>
  </si>
  <si>
    <t>普外二科医师</t>
    <phoneticPr fontId="9" type="noConversion"/>
  </si>
  <si>
    <t>普外一科医师1</t>
    <phoneticPr fontId="9" type="noConversion"/>
  </si>
  <si>
    <t>康复三科医师</t>
    <phoneticPr fontId="9" type="noConversion"/>
  </si>
  <si>
    <t>肿瘤一科医师</t>
    <phoneticPr fontId="9" type="noConversion"/>
  </si>
  <si>
    <t>消化三科医师</t>
    <phoneticPr fontId="9" type="noConversion"/>
  </si>
  <si>
    <t>消化内科医师</t>
    <phoneticPr fontId="9" type="noConversion"/>
  </si>
  <si>
    <t>肾内科研究员</t>
    <phoneticPr fontId="9" type="noConversion"/>
  </si>
  <si>
    <t>心内科研究员</t>
    <phoneticPr fontId="9" type="noConversion"/>
  </si>
  <si>
    <t>内科学                  （消化内科、呼吸内科方向）</t>
    <phoneticPr fontId="9" type="noConversion"/>
  </si>
  <si>
    <t>内科学                  (心血管病方向)</t>
    <phoneticPr fontId="9" type="noConversion"/>
  </si>
  <si>
    <t>内科学                 （呼吸内科方向）</t>
    <phoneticPr fontId="9" type="noConversion"/>
  </si>
  <si>
    <t>内科学                 （肾脏病方向）</t>
    <phoneticPr fontId="9" type="noConversion"/>
  </si>
  <si>
    <t>内科学                 （内分泌方向）</t>
    <phoneticPr fontId="9" type="noConversion"/>
  </si>
  <si>
    <t>内科学                 （内分泌方向）</t>
    <phoneticPr fontId="9" type="noConversion"/>
  </si>
  <si>
    <t xml:space="preserve">外科学                 （肛肠外科方向） </t>
    <phoneticPr fontId="9" type="noConversion"/>
  </si>
  <si>
    <t>外科学                 （胃肠外科方向）</t>
    <phoneticPr fontId="9" type="noConversion"/>
  </si>
  <si>
    <t>外科学                 （乳甲外科方向）</t>
    <phoneticPr fontId="9" type="noConversion"/>
  </si>
  <si>
    <t>外科学                 （骨科方向）</t>
    <phoneticPr fontId="9" type="noConversion"/>
  </si>
  <si>
    <t>外科学                 （泌尿外科方向）</t>
    <phoneticPr fontId="9" type="noConversion"/>
  </si>
  <si>
    <t>外科学                 （心胸外科方向）</t>
    <phoneticPr fontId="9" type="noConversion"/>
  </si>
  <si>
    <t>外科学                    （神经外科方向）</t>
    <phoneticPr fontId="9" type="noConversion"/>
  </si>
  <si>
    <t>备注： 1、年龄要求：“35岁以下”指1985年1月1日后出生，“40岁以下”指1980年1月1日后出生，“45岁以下”指1975年1月1日后出生，其他以此类推。
       2、本表要求“以上”、“以下”的表述均含本级或本数。</t>
    <phoneticPr fontId="9" type="noConversion"/>
  </si>
  <si>
    <t xml:space="preserve">博士研究生              </t>
    <phoneticPr fontId="9" type="noConversion"/>
  </si>
  <si>
    <t>博士研究生</t>
  </si>
  <si>
    <t>硕士研究生以上</t>
  </si>
  <si>
    <t>笔试内容</t>
    <phoneticPr fontId="9" type="noConversion"/>
  </si>
  <si>
    <t>内科学</t>
    <phoneticPr fontId="9" type="noConversion"/>
  </si>
  <si>
    <t>内科学</t>
    <phoneticPr fontId="9" type="noConversion"/>
  </si>
  <si>
    <t>外科学</t>
    <phoneticPr fontId="9" type="noConversion"/>
  </si>
  <si>
    <t>外科学</t>
    <phoneticPr fontId="9" type="noConversion"/>
  </si>
  <si>
    <t>妇产科学</t>
    <phoneticPr fontId="9" type="noConversion"/>
  </si>
  <si>
    <t>妇产科学</t>
    <phoneticPr fontId="9" type="noConversion"/>
  </si>
  <si>
    <t>生殖医学</t>
    <phoneticPr fontId="9" type="noConversion"/>
  </si>
  <si>
    <t>妇产科学</t>
    <phoneticPr fontId="9" type="noConversion"/>
  </si>
  <si>
    <t>临床检验诊断学</t>
    <phoneticPr fontId="9" type="noConversion"/>
  </si>
  <si>
    <t>儿科学</t>
    <phoneticPr fontId="9" type="noConversion"/>
  </si>
  <si>
    <t>耳鼻咽喉科学</t>
    <phoneticPr fontId="9" type="noConversion"/>
  </si>
  <si>
    <t>耳鼻咽喉科学</t>
    <phoneticPr fontId="9" type="noConversion"/>
  </si>
  <si>
    <t xml:space="preserve">口腔医学 </t>
  </si>
  <si>
    <t xml:space="preserve">口腔医学 </t>
    <phoneticPr fontId="9" type="noConversion"/>
  </si>
  <si>
    <t>急诊医学</t>
    <phoneticPr fontId="9" type="noConversion"/>
  </si>
  <si>
    <t>基础医学</t>
    <phoneticPr fontId="9" type="noConversion"/>
  </si>
  <si>
    <t>医学检验学</t>
  </si>
  <si>
    <t>护理学</t>
    <phoneticPr fontId="9" type="noConversion"/>
  </si>
  <si>
    <t>计算机科学与技术</t>
  </si>
  <si>
    <t>公共基础知识</t>
    <phoneticPr fontId="9" type="noConversion"/>
  </si>
  <si>
    <t>心理学</t>
    <phoneticPr fontId="9" type="noConversion"/>
  </si>
  <si>
    <t>医学影像</t>
  </si>
  <si>
    <t>康复治疗学</t>
    <phoneticPr fontId="9" type="noConversion"/>
  </si>
  <si>
    <t>内科学</t>
    <phoneticPr fontId="9" type="noConversion"/>
  </si>
  <si>
    <t>重症医学</t>
    <phoneticPr fontId="9" type="noConversion"/>
  </si>
  <si>
    <t>遗传学、临床检验诊断学</t>
    <phoneticPr fontId="9" type="noConversion"/>
  </si>
  <si>
    <t>生殖医学</t>
    <phoneticPr fontId="9" type="noConversion"/>
  </si>
  <si>
    <t>医学影像</t>
    <phoneticPr fontId="9" type="noConversion"/>
  </si>
  <si>
    <t>基础医学</t>
    <phoneticPr fontId="9" type="noConversion"/>
  </si>
  <si>
    <t>临床医学</t>
    <phoneticPr fontId="9" type="noConversion"/>
  </si>
  <si>
    <t>儿科学</t>
    <phoneticPr fontId="9" type="noConversion"/>
  </si>
  <si>
    <t>37</t>
  </si>
  <si>
    <t>第一学历为全日制临床医学本科，具有住院医师规范化培训合格证。</t>
    <phoneticPr fontId="9" type="noConversion"/>
  </si>
  <si>
    <t>第一学历为全日制临床医学本科，具有住院医师规范化培训合格证。</t>
    <phoneticPr fontId="9" type="noConversion"/>
  </si>
  <si>
    <t>儿科学、耳鼻咽喉学、麻醉学、内科学（消化内科方向）、外科学（心胸外科方向）</t>
    <phoneticPr fontId="9" type="noConversion"/>
  </si>
  <si>
    <t>第一学历为全日制临床医学本科。博士年龄放宽至35岁以下。</t>
    <phoneticPr fontId="9" type="noConversion"/>
  </si>
  <si>
    <t>第一学历为全日制临床医学本科。内科学专业须为重症医学方向。博士年龄放宽至35岁以下。</t>
    <phoneticPr fontId="9" type="noConversion"/>
  </si>
  <si>
    <t>第一学历为全日制口腔医学本科。博士年龄放宽至35岁以下。</t>
    <phoneticPr fontId="9" type="noConversion"/>
  </si>
  <si>
    <t>第一学历须为全日制临床医学或医学影像学本科。博士年龄放宽至35岁以下。</t>
    <phoneticPr fontId="9" type="noConversion"/>
  </si>
  <si>
    <t>第一学历全日制麻醉学或临床医学本科。博士年龄放宽至35岁以下。</t>
    <phoneticPr fontId="9" type="noConversion"/>
  </si>
  <si>
    <t>第一学历为全日制临床医学或精神医学本科。博士年龄放宽至35岁以下。</t>
    <phoneticPr fontId="9" type="noConversion"/>
  </si>
  <si>
    <t>30岁以下</t>
    <phoneticPr fontId="9" type="noConversion"/>
  </si>
  <si>
    <t>以第一作者发表SCI论文1篇以上。</t>
    <phoneticPr fontId="9" type="noConversion"/>
  </si>
  <si>
    <t>以第一作者发表SCI论文1篇以上。</t>
    <phoneticPr fontId="9" type="noConversion"/>
  </si>
  <si>
    <t>第一学历为全日制临床医学本科，具有住院医师规范化培训合格证。以第一作者发表SCI论文1篇以上。</t>
    <phoneticPr fontId="9" type="noConversion"/>
  </si>
  <si>
    <t>第一学历为全日制临床医学本科，具有住院医师规范化培训合格证，以第一作者发表SCI论文1篇以上。</t>
    <phoneticPr fontId="9" type="noConversion"/>
  </si>
  <si>
    <t>第一学历为全日制临床医学本科，以第一作者发表SCI论文1篇以上。</t>
    <phoneticPr fontId="9" type="noConversion"/>
  </si>
  <si>
    <t>第一学历须为全日制临床医学或药学本科，以第一作者发表SCI论文1篇以上。</t>
    <phoneticPr fontId="9" type="noConversion"/>
  </si>
  <si>
    <t>35岁以下</t>
    <phoneticPr fontId="9" type="noConversion"/>
  </si>
  <si>
    <t>全日制本科以上且有副主任医师以上职称</t>
    <phoneticPr fontId="9" type="noConversion"/>
  </si>
  <si>
    <t>硕士研究生以上且有副主任医师以上职称</t>
    <phoneticPr fontId="9" type="noConversion"/>
  </si>
  <si>
    <t>硕士研究生以上且有高级实验师或副研究员以上职称</t>
    <phoneticPr fontId="9" type="noConversion"/>
  </si>
  <si>
    <t>2</t>
    <phoneticPr fontId="9" type="noConversion"/>
  </si>
  <si>
    <t>第一学历须为全日制临床医学本科，硕、博士专业一致。以第一作者发表SCI论文1篇以上。</t>
    <phoneticPr fontId="9" type="noConversion"/>
  </si>
  <si>
    <t>第一学历为全日制临床医学本科，八年制本硕博连读且硕、博士专业一致。</t>
    <phoneticPr fontId="9" type="noConversion"/>
  </si>
  <si>
    <t>40岁以下</t>
    <phoneticPr fontId="9" type="noConversion"/>
  </si>
  <si>
    <t>硕士研究生以上且有副主任医师以上职称</t>
    <phoneticPr fontId="9" type="noConversion"/>
  </si>
  <si>
    <t>备注：1、年龄要求：“23岁以下”指1997年1月1日后出生，“25岁以下”指1995年1月1日后出生，“30岁以下”指1990年1月1日后出生，其他以此类推。
     2、本表要求“以上”、“以下”的表述均含本级或本数。</t>
    <phoneticPr fontId="9" type="noConversion"/>
  </si>
  <si>
    <t>医政医管办干事</t>
    <phoneticPr fontId="9" type="noConversion"/>
  </si>
  <si>
    <t>25岁以下</t>
    <phoneticPr fontId="9" type="noConversion"/>
  </si>
  <si>
    <t>25岁以下</t>
    <phoneticPr fontId="9" type="noConversion"/>
  </si>
  <si>
    <t>康复治疗师1</t>
    <phoneticPr fontId="9" type="noConversion"/>
  </si>
  <si>
    <t>康复治疗师2</t>
    <phoneticPr fontId="9" type="noConversion"/>
  </si>
  <si>
    <t>第一学历为全日制临床医学本科，以第一作者发表SCI论文1篇以上。博士年龄放宽至35岁以下。</t>
    <phoneticPr fontId="9" type="noConversion"/>
  </si>
  <si>
    <t>公共卫生、流行病学与卫生统计学</t>
    <phoneticPr fontId="9" type="noConversion"/>
  </si>
  <si>
    <t>以第一作者发表SCI论文1篇以上。博士年龄放宽至35岁以下。</t>
    <phoneticPr fontId="9" type="noConversion"/>
  </si>
  <si>
    <t>基础医学、公共卫生、流行病与卫生统计学</t>
    <phoneticPr fontId="9" type="noConversion"/>
  </si>
  <si>
    <t>第一学历须为全日制临床医学或医学影像学本科。博士年龄放宽至35岁以下。</t>
    <phoneticPr fontId="9" type="noConversion"/>
  </si>
  <si>
    <t>分子遗传学、生物信息学</t>
    <phoneticPr fontId="9" type="noConversion"/>
  </si>
  <si>
    <t>硕士研究生以上</t>
    <phoneticPr fontId="9" type="noConversion"/>
  </si>
  <si>
    <t>公共管理、公共卫生</t>
    <phoneticPr fontId="9" type="noConversion"/>
  </si>
  <si>
    <t>硕士研究生以上</t>
    <phoneticPr fontId="9" type="noConversion"/>
  </si>
  <si>
    <t>全日制本科以上且有副主任医师以上职称</t>
    <phoneticPr fontId="9" type="noConversion"/>
  </si>
  <si>
    <t>主持1项以上国家自然科学基金或省自然科学基金项目，以第一作者发表SCI论文1篇以上。具有副高及以上职称者年龄放宽至40岁以下。</t>
    <phoneticPr fontId="9" type="noConversion"/>
  </si>
  <si>
    <t>以第一作者发表SCI论文1篇以上。主持1项以上国家级课题者年龄放宽至40岁以下。具有助理研究员以上职称或博士后年龄放宽至40岁以下。</t>
    <phoneticPr fontId="9" type="noConversion"/>
  </si>
  <si>
    <t>学历或职称</t>
    <phoneticPr fontId="9" type="noConversion"/>
  </si>
  <si>
    <t>40岁以下</t>
    <phoneticPr fontId="9" type="noConversion"/>
  </si>
  <si>
    <t>硕士年龄放宽至30岁以下，博士年龄放宽至35岁以下。</t>
    <phoneticPr fontId="9" type="noConversion"/>
  </si>
  <si>
    <t>第一学历为全日制临床医学本科，具有语言训练师资格证。博士年龄放宽至35岁以下。</t>
    <phoneticPr fontId="9" type="noConversion"/>
  </si>
  <si>
    <t>有1年以上工作经历者年龄放宽至45岁以下。</t>
    <phoneticPr fontId="9" type="noConversion"/>
  </si>
  <si>
    <t>第一学历为全日制临床医学本科，有三甲医院临床1年以上工作经历。</t>
    <phoneticPr fontId="9" type="noConversion"/>
  </si>
  <si>
    <t>有国内外从事大型生物样本库建设、管理1年以上工作经历。</t>
    <phoneticPr fontId="9" type="noConversion"/>
  </si>
  <si>
    <t>有三甲医院口腔颌面外科1年以上工作经历者年龄放宽至45岁以下。</t>
    <phoneticPr fontId="9" type="noConversion"/>
  </si>
  <si>
    <t>第一学历须为全日制临床医学本科，有健康管理中心1年以上工作经历者年龄放宽至45岁以下。</t>
    <phoneticPr fontId="9" type="noConversion"/>
  </si>
  <si>
    <t>以第一作者发表SCI论文1篇以上。有1年以上工作经历者年龄放宽至40岁以下。</t>
    <phoneticPr fontId="9" type="noConversion"/>
  </si>
  <si>
    <t>第一学历为全日制临床医学本科。有三甲医院急诊或重症医学1年以上工作经历者年龄放宽至35岁以下。博士或具有主治医师以上职称者年龄放宽至35岁以下。</t>
    <phoneticPr fontId="9" type="noConversion"/>
  </si>
  <si>
    <t>有三甲医院1年以上工作经历。有三甲医院3年以上工作经历者年龄放宽至35岁以下。</t>
    <phoneticPr fontId="9" type="noConversion"/>
  </si>
  <si>
    <t>有三甲医院血液净化室设备维护1年以上工作经历。有三甲医院设备维护3年以上工作经历者年龄可放宽至35岁以下。</t>
    <phoneticPr fontId="9" type="noConversion"/>
  </si>
  <si>
    <t>第一学历为计算机科学与技术、计算机网络工程、计算机网络技术、软件工程、信息安全、计算机通信、计算机与信息管理等计算机相关专业的全日制本科。博士或有1年以上工作经历者年龄放宽至35岁以下。</t>
    <phoneticPr fontId="9" type="noConversion"/>
  </si>
  <si>
    <t>第一学历为计算机类（含软件、硬件、网络、数据库、物联网、计算机管理、办公自动化等）、电子信息类(通信工程、信息工程、信息科学技术)等计算机相关专业的全日制本科。博士或有1年以上工作经历者年龄放宽至35岁以下。</t>
    <phoneticPr fontId="9" type="noConversion"/>
  </si>
  <si>
    <t>学历学位</t>
    <phoneticPr fontId="9" type="noConversion"/>
  </si>
  <si>
    <t>且有主治医师以上职称。有1年以上工作经历者龄放宽至35岁以下。博士年龄放宽至35岁以下。</t>
    <phoneticPr fontId="9" type="noConversion"/>
  </si>
  <si>
    <t>第一学历为全日制临床医学本科。具有主治医师以上职称且有三甲医院临床1年以上工作经历者年龄放宽至35岁以下。博士年龄放宽至35岁以下。</t>
    <phoneticPr fontId="9" type="noConversion"/>
  </si>
  <si>
    <t>以第一作者发表SCI论文1篇以上。主持1项以上科研课题者年龄放宽至40岁以下。有博士后工作站或科研院所1年以上工作经历者年龄放宽至45岁以下。</t>
    <phoneticPr fontId="9" type="noConversion"/>
  </si>
  <si>
    <t>第一学历为全日制临床医学本科，参与1项以上省级或国家级自然科学基金项目，以第一作者发表SCI论文1篇以上。博士年龄放宽至35岁以下。</t>
    <phoneticPr fontId="9" type="noConversion"/>
  </si>
  <si>
    <t>主持1项以上国家自然科学基金，以第一作者发表SCI论文1篇以上，有三甲医院1年以上工作经历。博士后年龄放宽至40岁以下。</t>
    <phoneticPr fontId="9" type="noConversion"/>
  </si>
  <si>
    <t>主持1项以上国家自然科学基金，以第一作者发表SCI论文1篇以上。具有主治医师以上职称者年龄放宽至40岁以下。</t>
    <phoneticPr fontId="9" type="noConversion"/>
  </si>
  <si>
    <t>第一学历须为全日制临床医学本科,有三甲医院心血管介入临床1年以上工作经历。</t>
    <phoneticPr fontId="9" type="noConversion"/>
  </si>
  <si>
    <t>基础医学、外科学、流行病与卫生统计学</t>
    <phoneticPr fontId="9" type="noConversion"/>
  </si>
  <si>
    <t>病理学与病理生理学、药理学</t>
    <phoneticPr fontId="9" type="noConversion"/>
  </si>
  <si>
    <t>高中起点，具有国际注册护士资格证者年龄放宽至30岁以下。硕士年龄放宽至30岁以下。博士年龄放宽至35岁以下。</t>
    <phoneticPr fontId="9" type="noConversion"/>
  </si>
</sst>
</file>

<file path=xl/styles.xml><?xml version="1.0" encoding="utf-8"?>
<styleSheet xmlns="http://schemas.openxmlformats.org/spreadsheetml/2006/main">
  <numFmts count="4">
    <numFmt numFmtId="176" formatCode="0;\-0;#"/>
    <numFmt numFmtId="177" formatCode="0.00_ "/>
    <numFmt numFmtId="178" formatCode="0.0;\-0.0;#"/>
    <numFmt numFmtId="179" formatCode="0_ "/>
  </numFmts>
  <fonts count="13">
    <font>
      <sz val="12"/>
      <name val="宋体"/>
      <charset val="134"/>
    </font>
    <font>
      <sz val="20"/>
      <name val="宋体"/>
      <family val="3"/>
      <charset val="134"/>
    </font>
    <font>
      <b/>
      <sz val="12"/>
      <name val="仿宋_GB2312"/>
      <family val="3"/>
      <charset val="134"/>
    </font>
    <font>
      <sz val="18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7" fillId="0" borderId="0">
      <alignment vertical="center"/>
    </xf>
    <xf numFmtId="0" fontId="8" fillId="0" borderId="0"/>
  </cellStyleXfs>
  <cellXfs count="88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/>
    </xf>
    <xf numFmtId="178" fontId="6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7" fontId="8" fillId="0" borderId="4" xfId="0" applyNumberFormat="1" applyFont="1" applyFill="1" applyBorder="1" applyAlignment="1">
      <alignment horizontal="center" vertical="center" wrapText="1"/>
    </xf>
    <xf numFmtId="177" fontId="8" fillId="0" borderId="0" xfId="0" applyNumberFormat="1" applyFont="1" applyFill="1" applyAlignment="1">
      <alignment horizontal="left" vertical="center" wrapText="1"/>
    </xf>
    <xf numFmtId="176" fontId="6" fillId="0" borderId="5" xfId="0" applyNumberFormat="1" applyFont="1" applyFill="1" applyBorder="1" applyAlignment="1">
      <alignment horizontal="center" vertical="center"/>
    </xf>
    <xf numFmtId="178" fontId="6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177" fontId="8" fillId="0" borderId="5" xfId="0" applyNumberFormat="1" applyFont="1" applyFill="1" applyBorder="1" applyAlignment="1">
      <alignment horizontal="center" vertical="center" wrapText="1"/>
    </xf>
    <xf numFmtId="179" fontId="6" fillId="0" borderId="3" xfId="0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178" fontId="6" fillId="0" borderId="4" xfId="0" applyNumberFormat="1" applyFont="1" applyFill="1" applyBorder="1" applyAlignment="1">
      <alignment vertical="center"/>
    </xf>
    <xf numFmtId="179" fontId="6" fillId="0" borderId="4" xfId="0" applyNumberFormat="1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vertical="center"/>
    </xf>
    <xf numFmtId="179" fontId="6" fillId="0" borderId="5" xfId="0" applyNumberFormat="1" applyFont="1" applyFill="1" applyBorder="1" applyAlignment="1">
      <alignment horizontal="center" vertical="center"/>
    </xf>
    <xf numFmtId="177" fontId="6" fillId="0" borderId="5" xfId="0" applyNumberFormat="1" applyFont="1" applyFill="1" applyBorder="1" applyAlignment="1">
      <alignment horizontal="center" vertical="center"/>
    </xf>
    <xf numFmtId="177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/>
    </xf>
    <xf numFmtId="178" fontId="6" fillId="0" borderId="3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177" fontId="8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177" fontId="8" fillId="0" borderId="4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7" fontId="8" fillId="0" borderId="5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/>
    </xf>
    <xf numFmtId="178" fontId="6" fillId="0" borderId="3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177" fontId="8" fillId="0" borderId="4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7" fontId="8" fillId="0" borderId="5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/>
    </xf>
    <xf numFmtId="176" fontId="11" fillId="0" borderId="4" xfId="0" applyNumberFormat="1" applyFont="1" applyFill="1" applyBorder="1" applyAlignment="1">
      <alignment horizontal="center" vertical="center"/>
    </xf>
    <xf numFmtId="178" fontId="6" fillId="0" borderId="4" xfId="0" applyNumberFormat="1" applyFont="1" applyFill="1" applyBorder="1" applyAlignment="1">
      <alignment horizontal="center" vertical="center"/>
    </xf>
    <xf numFmtId="178" fontId="6" fillId="0" borderId="3" xfId="0" applyNumberFormat="1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0"/>
  <sheetViews>
    <sheetView workbookViewId="0">
      <pane ySplit="3" topLeftCell="A37" activePane="bottomLeft" state="frozen"/>
      <selection pane="bottomLeft" activeCell="F47" sqref="F47"/>
    </sheetView>
  </sheetViews>
  <sheetFormatPr defaultColWidth="8.75" defaultRowHeight="22.5"/>
  <cols>
    <col min="1" max="1" width="6.375" style="4" customWidth="1"/>
    <col min="2" max="2" width="15.125" style="3" customWidth="1"/>
    <col min="3" max="3" width="6.375" style="3" customWidth="1"/>
    <col min="4" max="4" width="18" style="3" customWidth="1"/>
    <col min="5" max="5" width="8.75" style="3" customWidth="1"/>
    <col min="6" max="6" width="11.5" style="3" customWidth="1"/>
    <col min="7" max="7" width="36.75" style="5" customWidth="1"/>
    <col min="8" max="8" width="12.875" style="3" customWidth="1"/>
    <col min="9" max="9" width="5.25" style="3" hidden="1" customWidth="1"/>
    <col min="10" max="10" width="6.25" style="3" hidden="1" customWidth="1"/>
    <col min="11" max="11" width="7.5" style="3" hidden="1" customWidth="1"/>
    <col min="12" max="12" width="6" style="3" hidden="1" customWidth="1"/>
    <col min="13" max="13" width="7" style="6" hidden="1" customWidth="1"/>
    <col min="14" max="16384" width="8.75" style="3"/>
  </cols>
  <sheetData>
    <row r="1" spans="1:13" s="57" customFormat="1" ht="14.1" customHeight="1">
      <c r="A1" s="70" t="s">
        <v>299</v>
      </c>
      <c r="B1" s="70"/>
      <c r="D1" s="57" t="s">
        <v>0</v>
      </c>
      <c r="M1" s="31"/>
    </row>
    <row r="2" spans="1:13" s="1" customFormat="1" ht="26.1" customHeight="1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3" s="2" customFormat="1" ht="30" customHeight="1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409</v>
      </c>
      <c r="G3" s="8" t="s">
        <v>7</v>
      </c>
      <c r="H3" s="8" t="s">
        <v>301</v>
      </c>
      <c r="I3" s="12" t="s">
        <v>8</v>
      </c>
      <c r="J3" s="12" t="s">
        <v>9</v>
      </c>
      <c r="K3" s="12" t="s">
        <v>10</v>
      </c>
      <c r="L3" s="12" t="s">
        <v>11</v>
      </c>
      <c r="M3" s="13" t="s">
        <v>12</v>
      </c>
    </row>
    <row r="4" spans="1:13" ht="51.6" customHeight="1">
      <c r="A4" s="16" t="s">
        <v>261</v>
      </c>
      <c r="B4" s="9" t="s">
        <v>13</v>
      </c>
      <c r="C4" s="9">
        <v>3</v>
      </c>
      <c r="D4" s="9" t="s">
        <v>14</v>
      </c>
      <c r="E4" s="9" t="s">
        <v>15</v>
      </c>
      <c r="F4" s="9" t="s">
        <v>330</v>
      </c>
      <c r="G4" s="10" t="s">
        <v>366</v>
      </c>
      <c r="H4" s="9" t="s">
        <v>302</v>
      </c>
      <c r="I4" s="60"/>
      <c r="J4" s="60"/>
      <c r="K4" s="60"/>
      <c r="L4" s="60"/>
      <c r="M4" s="62"/>
    </row>
    <row r="5" spans="1:13" ht="45.6" customHeight="1">
      <c r="A5" s="16" t="s">
        <v>386</v>
      </c>
      <c r="B5" s="9" t="s">
        <v>31</v>
      </c>
      <c r="C5" s="9">
        <v>1</v>
      </c>
      <c r="D5" s="9" t="s">
        <v>32</v>
      </c>
      <c r="E5" s="9" t="s">
        <v>15</v>
      </c>
      <c r="F5" s="9" t="s">
        <v>331</v>
      </c>
      <c r="G5" s="10" t="s">
        <v>387</v>
      </c>
      <c r="H5" s="9" t="s">
        <v>302</v>
      </c>
      <c r="I5" s="20">
        <v>57</v>
      </c>
      <c r="J5" s="19">
        <v>31.650786414406198</v>
      </c>
      <c r="K5" s="19">
        <v>96.210394346934095</v>
      </c>
      <c r="L5" s="18">
        <v>20</v>
      </c>
      <c r="M5" s="17">
        <v>0.35</v>
      </c>
    </row>
    <row r="6" spans="1:13" ht="51.6" customHeight="1">
      <c r="A6" s="16" t="s">
        <v>17</v>
      </c>
      <c r="B6" s="9" t="s">
        <v>42</v>
      </c>
      <c r="C6" s="9">
        <v>1</v>
      </c>
      <c r="D6" s="9" t="s">
        <v>43</v>
      </c>
      <c r="E6" s="9" t="s">
        <v>15</v>
      </c>
      <c r="F6" s="9" t="s">
        <v>331</v>
      </c>
      <c r="G6" s="10" t="s">
        <v>378</v>
      </c>
      <c r="H6" s="9" t="s">
        <v>302</v>
      </c>
      <c r="I6" s="20">
        <v>15</v>
      </c>
      <c r="J6" s="19">
        <v>42.6</v>
      </c>
      <c r="K6" s="19">
        <v>130.74561403508801</v>
      </c>
      <c r="L6" s="18">
        <v>5</v>
      </c>
      <c r="M6" s="17">
        <v>0.33</v>
      </c>
    </row>
    <row r="7" spans="1:13" ht="45.6" customHeight="1">
      <c r="A7" s="16" t="s">
        <v>20</v>
      </c>
      <c r="B7" s="9" t="s">
        <v>313</v>
      </c>
      <c r="C7" s="9">
        <v>2</v>
      </c>
      <c r="D7" s="9" t="s">
        <v>45</v>
      </c>
      <c r="E7" s="9" t="s">
        <v>15</v>
      </c>
      <c r="F7" s="9" t="s">
        <v>331</v>
      </c>
      <c r="G7" s="10" t="s">
        <v>388</v>
      </c>
      <c r="H7" s="9" t="s">
        <v>302</v>
      </c>
      <c r="I7" s="20">
        <v>117</v>
      </c>
      <c r="J7" s="19">
        <v>31.5</v>
      </c>
      <c r="K7" s="19">
        <v>91.5</v>
      </c>
      <c r="L7" s="18">
        <v>19</v>
      </c>
      <c r="M7" s="17">
        <v>0.16</v>
      </c>
    </row>
    <row r="8" spans="1:13" ht="45.6" customHeight="1">
      <c r="A8" s="16" t="s">
        <v>22</v>
      </c>
      <c r="B8" s="9" t="s">
        <v>312</v>
      </c>
      <c r="C8" s="9">
        <v>1</v>
      </c>
      <c r="D8" s="9" t="s">
        <v>47</v>
      </c>
      <c r="E8" s="9" t="s">
        <v>15</v>
      </c>
      <c r="F8" s="9" t="s">
        <v>331</v>
      </c>
      <c r="G8" s="10" t="s">
        <v>48</v>
      </c>
      <c r="H8" s="9" t="s">
        <v>302</v>
      </c>
      <c r="I8" s="20">
        <v>38</v>
      </c>
      <c r="J8" s="19">
        <v>33</v>
      </c>
      <c r="K8" s="19">
        <v>92.399584487534597</v>
      </c>
      <c r="L8" s="18">
        <v>9</v>
      </c>
      <c r="M8" s="17">
        <v>0.24</v>
      </c>
    </row>
    <row r="9" spans="1:13" ht="45.6" customHeight="1">
      <c r="A9" s="16" t="s">
        <v>24</v>
      </c>
      <c r="B9" s="9" t="s">
        <v>311</v>
      </c>
      <c r="C9" s="9">
        <v>1</v>
      </c>
      <c r="D9" s="9" t="s">
        <v>283</v>
      </c>
      <c r="E9" s="9" t="s">
        <v>15</v>
      </c>
      <c r="F9" s="9" t="s">
        <v>331</v>
      </c>
      <c r="G9" s="10" t="s">
        <v>367</v>
      </c>
      <c r="H9" s="9" t="s">
        <v>302</v>
      </c>
      <c r="I9" s="20">
        <v>62</v>
      </c>
      <c r="J9" s="19">
        <v>36.073005906454497</v>
      </c>
      <c r="K9" s="19">
        <v>147.411270153781</v>
      </c>
      <c r="L9" s="18">
        <v>12</v>
      </c>
      <c r="M9" s="17">
        <v>0.19</v>
      </c>
    </row>
    <row r="10" spans="1:13" ht="45.6" customHeight="1">
      <c r="A10" s="16" t="s">
        <v>26</v>
      </c>
      <c r="B10" s="9" t="s">
        <v>310</v>
      </c>
      <c r="C10" s="9">
        <v>1</v>
      </c>
      <c r="D10" s="9" t="s">
        <v>65</v>
      </c>
      <c r="E10" s="9" t="s">
        <v>15</v>
      </c>
      <c r="F10" s="9" t="s">
        <v>331</v>
      </c>
      <c r="G10" s="10" t="s">
        <v>378</v>
      </c>
      <c r="H10" s="9" t="s">
        <v>302</v>
      </c>
      <c r="I10" s="20">
        <v>39</v>
      </c>
      <c r="J10" s="19">
        <v>10.8205128205128</v>
      </c>
      <c r="K10" s="19">
        <v>125.927800269906</v>
      </c>
      <c r="L10" s="18">
        <v>7</v>
      </c>
      <c r="M10" s="17">
        <v>0.18</v>
      </c>
    </row>
    <row r="11" spans="1:13" ht="57.6" customHeight="1">
      <c r="A11" s="16" t="s">
        <v>28</v>
      </c>
      <c r="B11" s="9" t="s">
        <v>309</v>
      </c>
      <c r="C11" s="9">
        <v>1</v>
      </c>
      <c r="D11" s="9" t="s">
        <v>77</v>
      </c>
      <c r="E11" s="9" t="s">
        <v>15</v>
      </c>
      <c r="F11" s="9" t="s">
        <v>331</v>
      </c>
      <c r="G11" s="10" t="s">
        <v>378</v>
      </c>
      <c r="H11" s="9" t="s">
        <v>302</v>
      </c>
      <c r="I11" s="67">
        <v>58</v>
      </c>
      <c r="J11" s="68">
        <v>40.158678428948697</v>
      </c>
      <c r="K11" s="68">
        <v>103.848963308423</v>
      </c>
      <c r="L11" s="60">
        <v>15</v>
      </c>
      <c r="M11" s="62">
        <v>0.26</v>
      </c>
    </row>
    <row r="12" spans="1:13" ht="52.15" customHeight="1">
      <c r="A12" s="16" t="s">
        <v>30</v>
      </c>
      <c r="B12" s="9" t="s">
        <v>308</v>
      </c>
      <c r="C12" s="9">
        <v>1</v>
      </c>
      <c r="D12" s="9" t="s">
        <v>77</v>
      </c>
      <c r="E12" s="9" t="s">
        <v>15</v>
      </c>
      <c r="F12" s="9" t="s">
        <v>331</v>
      </c>
      <c r="G12" s="10" t="s">
        <v>378</v>
      </c>
      <c r="H12" s="9" t="s">
        <v>302</v>
      </c>
      <c r="I12" s="67">
        <v>59</v>
      </c>
      <c r="J12" s="68">
        <v>44.576808410481704</v>
      </c>
      <c r="K12" s="68">
        <v>128.55013337517701</v>
      </c>
      <c r="L12" s="60">
        <v>13</v>
      </c>
      <c r="M12" s="62">
        <v>0.22</v>
      </c>
    </row>
    <row r="13" spans="1:13" ht="49.15" customHeight="1">
      <c r="A13" s="16" t="s">
        <v>33</v>
      </c>
      <c r="B13" s="9" t="s">
        <v>307</v>
      </c>
      <c r="C13" s="9">
        <v>1</v>
      </c>
      <c r="D13" s="9" t="s">
        <v>86</v>
      </c>
      <c r="E13" s="9" t="s">
        <v>15</v>
      </c>
      <c r="F13" s="9" t="s">
        <v>331</v>
      </c>
      <c r="G13" s="10" t="s">
        <v>288</v>
      </c>
      <c r="H13" s="9" t="s">
        <v>302</v>
      </c>
      <c r="I13" s="20">
        <v>60</v>
      </c>
      <c r="J13" s="19">
        <v>21.7178464061219</v>
      </c>
      <c r="K13" s="19">
        <v>91.576933588412103</v>
      </c>
      <c r="L13" s="18">
        <v>12</v>
      </c>
      <c r="M13" s="17">
        <v>0.2</v>
      </c>
    </row>
    <row r="14" spans="1:13" ht="42" customHeight="1">
      <c r="A14" s="16" t="s">
        <v>38</v>
      </c>
      <c r="B14" s="9" t="s">
        <v>88</v>
      </c>
      <c r="C14" s="9">
        <v>1</v>
      </c>
      <c r="D14" s="9" t="s">
        <v>89</v>
      </c>
      <c r="E14" s="9" t="s">
        <v>15</v>
      </c>
      <c r="F14" s="9" t="s">
        <v>331</v>
      </c>
      <c r="G14" s="10"/>
      <c r="H14" s="9" t="s">
        <v>302</v>
      </c>
      <c r="I14" s="20">
        <v>53</v>
      </c>
      <c r="J14" s="19">
        <v>21.113561617334099</v>
      </c>
      <c r="K14" s="19">
        <v>84.632746501579902</v>
      </c>
      <c r="L14" s="18">
        <v>8</v>
      </c>
      <c r="M14" s="17">
        <v>0.15</v>
      </c>
    </row>
    <row r="15" spans="1:13" ht="50.45" customHeight="1">
      <c r="A15" s="16" t="s">
        <v>40</v>
      </c>
      <c r="B15" s="9" t="s">
        <v>289</v>
      </c>
      <c r="C15" s="9">
        <v>1</v>
      </c>
      <c r="D15" s="9" t="s">
        <v>102</v>
      </c>
      <c r="E15" s="9" t="s">
        <v>15</v>
      </c>
      <c r="F15" s="9" t="s">
        <v>331</v>
      </c>
      <c r="G15" s="10" t="s">
        <v>367</v>
      </c>
      <c r="H15" s="9" t="s">
        <v>302</v>
      </c>
      <c r="I15" s="67">
        <v>54</v>
      </c>
      <c r="J15" s="68">
        <v>15.525400979800001</v>
      </c>
      <c r="K15" s="68">
        <v>68.478625595597606</v>
      </c>
      <c r="L15" s="60">
        <v>11</v>
      </c>
      <c r="M15" s="62">
        <v>0.2</v>
      </c>
    </row>
    <row r="16" spans="1:13" ht="45.6" customHeight="1">
      <c r="A16" s="16" t="s">
        <v>41</v>
      </c>
      <c r="B16" s="9" t="s">
        <v>127</v>
      </c>
      <c r="C16" s="9">
        <v>1</v>
      </c>
      <c r="D16" s="9" t="s">
        <v>270</v>
      </c>
      <c r="E16" s="9" t="s">
        <v>15</v>
      </c>
      <c r="F16" s="9" t="s">
        <v>331</v>
      </c>
      <c r="G16" s="10" t="s">
        <v>269</v>
      </c>
      <c r="H16" s="9" t="s">
        <v>302</v>
      </c>
      <c r="I16" s="20"/>
      <c r="J16" s="19"/>
      <c r="K16" s="19"/>
      <c r="L16" s="18">
        <v>9</v>
      </c>
      <c r="M16" s="17"/>
    </row>
    <row r="17" spans="1:13" ht="45.6" customHeight="1">
      <c r="A17" s="16" t="s">
        <v>44</v>
      </c>
      <c r="B17" s="9" t="s">
        <v>130</v>
      </c>
      <c r="C17" s="9">
        <v>1</v>
      </c>
      <c r="D17" s="9" t="s">
        <v>128</v>
      </c>
      <c r="E17" s="9" t="s">
        <v>15</v>
      </c>
      <c r="F17" s="9" t="s">
        <v>331</v>
      </c>
      <c r="G17" s="10"/>
      <c r="H17" s="9" t="s">
        <v>302</v>
      </c>
      <c r="I17" s="14"/>
      <c r="J17" s="14"/>
      <c r="K17" s="14"/>
      <c r="L17" s="18">
        <v>3</v>
      </c>
      <c r="M17" s="17"/>
    </row>
    <row r="18" spans="1:13" ht="45.6" customHeight="1">
      <c r="A18" s="16" t="s">
        <v>46</v>
      </c>
      <c r="B18" s="9" t="s">
        <v>277</v>
      </c>
      <c r="C18" s="9">
        <v>1</v>
      </c>
      <c r="D18" s="9" t="s">
        <v>132</v>
      </c>
      <c r="E18" s="9" t="s">
        <v>15</v>
      </c>
      <c r="F18" s="9" t="s">
        <v>331</v>
      </c>
      <c r="G18" s="10" t="s">
        <v>379</v>
      </c>
      <c r="H18" s="9" t="s">
        <v>302</v>
      </c>
      <c r="I18" s="20">
        <v>75</v>
      </c>
      <c r="J18" s="19">
        <v>60.95</v>
      </c>
      <c r="K18" s="19">
        <v>122.2</v>
      </c>
      <c r="L18" s="18">
        <v>17</v>
      </c>
      <c r="M18" s="17">
        <v>0.23</v>
      </c>
    </row>
    <row r="19" spans="1:13" ht="46.9" customHeight="1">
      <c r="A19" s="16" t="s">
        <v>49</v>
      </c>
      <c r="B19" s="9" t="s">
        <v>140</v>
      </c>
      <c r="C19" s="9">
        <v>1</v>
      </c>
      <c r="D19" s="9" t="s">
        <v>141</v>
      </c>
      <c r="E19" s="9" t="s">
        <v>15</v>
      </c>
      <c r="F19" s="9" t="s">
        <v>331</v>
      </c>
      <c r="G19" s="10" t="s">
        <v>380</v>
      </c>
      <c r="H19" s="9" t="s">
        <v>302</v>
      </c>
      <c r="I19" s="67">
        <v>15</v>
      </c>
      <c r="J19" s="68">
        <v>39.899144529491203</v>
      </c>
      <c r="K19" s="68">
        <v>87.820801440792394</v>
      </c>
      <c r="L19" s="60">
        <v>15</v>
      </c>
      <c r="M19" s="62">
        <v>1</v>
      </c>
    </row>
    <row r="20" spans="1:13" ht="52.9" customHeight="1">
      <c r="A20" s="16" t="s">
        <v>51</v>
      </c>
      <c r="B20" s="9" t="s">
        <v>271</v>
      </c>
      <c r="C20" s="9">
        <v>1</v>
      </c>
      <c r="D20" s="9" t="s">
        <v>163</v>
      </c>
      <c r="E20" s="9" t="s">
        <v>15</v>
      </c>
      <c r="F20" s="9" t="s">
        <v>331</v>
      </c>
      <c r="G20" s="11" t="s">
        <v>429</v>
      </c>
      <c r="H20" s="9" t="s">
        <v>302</v>
      </c>
      <c r="I20" s="59"/>
      <c r="J20" s="59"/>
      <c r="K20" s="59"/>
      <c r="L20" s="61"/>
      <c r="M20" s="63"/>
    </row>
    <row r="21" spans="1:13" ht="57.6" customHeight="1">
      <c r="A21" s="16" t="s">
        <v>53</v>
      </c>
      <c r="B21" s="9" t="s">
        <v>90</v>
      </c>
      <c r="C21" s="9">
        <v>1</v>
      </c>
      <c r="D21" s="9" t="s">
        <v>91</v>
      </c>
      <c r="E21" s="9" t="s">
        <v>15</v>
      </c>
      <c r="F21" s="9" t="s">
        <v>331</v>
      </c>
      <c r="G21" s="11" t="s">
        <v>430</v>
      </c>
      <c r="H21" s="9" t="s">
        <v>302</v>
      </c>
      <c r="I21" s="67">
        <v>50</v>
      </c>
      <c r="J21" s="68"/>
      <c r="K21" s="68"/>
      <c r="L21" s="60">
        <v>6</v>
      </c>
      <c r="M21" s="62">
        <v>0.36</v>
      </c>
    </row>
    <row r="22" spans="1:13" ht="48" customHeight="1">
      <c r="A22" s="16" t="s">
        <v>54</v>
      </c>
      <c r="B22" s="9" t="s">
        <v>278</v>
      </c>
      <c r="C22" s="9">
        <v>1</v>
      </c>
      <c r="D22" s="9" t="s">
        <v>286</v>
      </c>
      <c r="E22" s="9" t="s">
        <v>15</v>
      </c>
      <c r="F22" s="9" t="s">
        <v>331</v>
      </c>
      <c r="G22" s="11" t="s">
        <v>380</v>
      </c>
      <c r="H22" s="9" t="s">
        <v>302</v>
      </c>
      <c r="I22" s="59"/>
      <c r="J22" s="59"/>
      <c r="K22" s="59"/>
      <c r="L22" s="61"/>
      <c r="M22" s="63"/>
    </row>
    <row r="23" spans="1:13" ht="35.450000000000003" customHeight="1">
      <c r="A23" s="16" t="s">
        <v>56</v>
      </c>
      <c r="B23" s="9" t="s">
        <v>173</v>
      </c>
      <c r="C23" s="9">
        <v>1</v>
      </c>
      <c r="D23" s="9" t="s">
        <v>171</v>
      </c>
      <c r="E23" s="9" t="s">
        <v>15</v>
      </c>
      <c r="F23" s="9" t="s">
        <v>331</v>
      </c>
      <c r="G23" s="10" t="s">
        <v>174</v>
      </c>
      <c r="H23" s="9" t="s">
        <v>302</v>
      </c>
      <c r="I23" s="58"/>
      <c r="J23" s="58"/>
      <c r="K23" s="58"/>
      <c r="L23" s="18">
        <v>30</v>
      </c>
      <c r="M23" s="62"/>
    </row>
    <row r="24" spans="1:13" ht="37.15" customHeight="1">
      <c r="A24" s="16" t="s">
        <v>59</v>
      </c>
      <c r="B24" s="9" t="s">
        <v>228</v>
      </c>
      <c r="C24" s="9">
        <v>1</v>
      </c>
      <c r="D24" s="9" t="s">
        <v>229</v>
      </c>
      <c r="E24" s="9" t="s">
        <v>15</v>
      </c>
      <c r="F24" s="9" t="s">
        <v>331</v>
      </c>
      <c r="G24" s="10"/>
      <c r="H24" s="9" t="s">
        <v>302</v>
      </c>
      <c r="I24" s="14"/>
      <c r="J24" s="14"/>
      <c r="K24" s="14"/>
      <c r="L24" s="18">
        <v>5</v>
      </c>
      <c r="M24" s="17"/>
    </row>
    <row r="25" spans="1:13" ht="38.450000000000003" customHeight="1">
      <c r="A25" s="16" t="s">
        <v>62</v>
      </c>
      <c r="B25" s="9" t="s">
        <v>210</v>
      </c>
      <c r="C25" s="9">
        <v>5</v>
      </c>
      <c r="D25" s="9" t="s">
        <v>211</v>
      </c>
      <c r="E25" s="9" t="s">
        <v>410</v>
      </c>
      <c r="F25" s="9" t="s">
        <v>390</v>
      </c>
      <c r="G25" s="11" t="s">
        <v>413</v>
      </c>
      <c r="H25" s="9" t="s">
        <v>302</v>
      </c>
      <c r="I25" s="14"/>
      <c r="J25" s="14"/>
      <c r="K25" s="14"/>
      <c r="L25" s="18">
        <v>12</v>
      </c>
      <c r="M25" s="17"/>
    </row>
    <row r="26" spans="1:13" ht="49.9" customHeight="1">
      <c r="A26" s="16" t="s">
        <v>64</v>
      </c>
      <c r="B26" s="9" t="s">
        <v>63</v>
      </c>
      <c r="C26" s="9">
        <v>1</v>
      </c>
      <c r="D26" s="9" t="s">
        <v>284</v>
      </c>
      <c r="E26" s="9" t="s">
        <v>389</v>
      </c>
      <c r="F26" s="9" t="s">
        <v>384</v>
      </c>
      <c r="G26" s="10" t="s">
        <v>431</v>
      </c>
      <c r="H26" s="9" t="s">
        <v>302</v>
      </c>
      <c r="I26" s="14"/>
      <c r="J26" s="14"/>
      <c r="K26" s="14"/>
      <c r="L26" s="18"/>
      <c r="M26" s="17"/>
    </row>
    <row r="27" spans="1:13" ht="48" customHeight="1">
      <c r="A27" s="16" t="s">
        <v>66</v>
      </c>
      <c r="B27" s="9" t="s">
        <v>276</v>
      </c>
      <c r="C27" s="9">
        <v>1</v>
      </c>
      <c r="D27" s="9" t="s">
        <v>167</v>
      </c>
      <c r="E27" s="9" t="s">
        <v>389</v>
      </c>
      <c r="F27" s="9" t="s">
        <v>384</v>
      </c>
      <c r="G27" s="11" t="s">
        <v>414</v>
      </c>
      <c r="H27" s="9" t="s">
        <v>302</v>
      </c>
      <c r="I27" s="65"/>
      <c r="J27" s="65"/>
      <c r="K27" s="65"/>
      <c r="L27" s="64"/>
      <c r="M27" s="66"/>
    </row>
    <row r="28" spans="1:13" ht="60" customHeight="1">
      <c r="A28" s="16" t="s">
        <v>68</v>
      </c>
      <c r="B28" s="9" t="s">
        <v>297</v>
      </c>
      <c r="C28" s="9">
        <v>1</v>
      </c>
      <c r="D28" s="11" t="s">
        <v>244</v>
      </c>
      <c r="E28" s="9" t="s">
        <v>389</v>
      </c>
      <c r="F28" s="9" t="s">
        <v>385</v>
      </c>
      <c r="G28" s="10" t="s">
        <v>415</v>
      </c>
      <c r="H28" s="9" t="s">
        <v>302</v>
      </c>
      <c r="I28" s="14"/>
      <c r="J28" s="14"/>
      <c r="K28" s="14"/>
      <c r="L28" s="18">
        <v>6</v>
      </c>
      <c r="M28" s="17"/>
    </row>
    <row r="29" spans="1:13" ht="46.9" customHeight="1">
      <c r="A29" s="16" t="s">
        <v>69</v>
      </c>
      <c r="B29" s="9" t="s">
        <v>263</v>
      </c>
      <c r="C29" s="9">
        <v>1</v>
      </c>
      <c r="D29" s="9" t="s">
        <v>291</v>
      </c>
      <c r="E29" s="9" t="s">
        <v>389</v>
      </c>
      <c r="F29" s="9" t="s">
        <v>383</v>
      </c>
      <c r="G29" s="10" t="s">
        <v>416</v>
      </c>
      <c r="H29" s="9" t="s">
        <v>302</v>
      </c>
      <c r="I29" s="67"/>
      <c r="J29" s="68"/>
      <c r="K29" s="68"/>
      <c r="L29" s="60"/>
      <c r="M29" s="62"/>
    </row>
    <row r="30" spans="1:13" ht="45.6" customHeight="1">
      <c r="A30" s="16" t="s">
        <v>72</v>
      </c>
      <c r="B30" s="9" t="s">
        <v>260</v>
      </c>
      <c r="C30" s="9">
        <v>1</v>
      </c>
      <c r="D30" s="9" t="s">
        <v>163</v>
      </c>
      <c r="E30" s="9" t="s">
        <v>389</v>
      </c>
      <c r="F30" s="9" t="s">
        <v>406</v>
      </c>
      <c r="G30" s="11" t="s">
        <v>417</v>
      </c>
      <c r="H30" s="9" t="s">
        <v>302</v>
      </c>
      <c r="I30" s="14"/>
      <c r="J30" s="14"/>
      <c r="K30" s="14"/>
      <c r="L30" s="61"/>
      <c r="M30" s="17"/>
    </row>
    <row r="31" spans="1:13" ht="51" customHeight="1">
      <c r="A31" s="16" t="s">
        <v>74</v>
      </c>
      <c r="B31" s="9" t="s">
        <v>315</v>
      </c>
      <c r="C31" s="9">
        <v>1</v>
      </c>
      <c r="D31" s="9" t="s">
        <v>16</v>
      </c>
      <c r="E31" s="9" t="s">
        <v>15</v>
      </c>
      <c r="F31" s="9" t="s">
        <v>331</v>
      </c>
      <c r="G31" s="10" t="s">
        <v>408</v>
      </c>
      <c r="H31" s="9" t="s">
        <v>302</v>
      </c>
      <c r="I31" s="59"/>
      <c r="J31" s="59"/>
      <c r="K31" s="59"/>
      <c r="L31" s="61"/>
      <c r="M31" s="63"/>
    </row>
    <row r="32" spans="1:13" ht="51" customHeight="1">
      <c r="A32" s="16" t="s">
        <v>76</v>
      </c>
      <c r="B32" s="9" t="s">
        <v>314</v>
      </c>
      <c r="C32" s="9">
        <v>1</v>
      </c>
      <c r="D32" s="11" t="s">
        <v>262</v>
      </c>
      <c r="E32" s="9" t="s">
        <v>15</v>
      </c>
      <c r="F32" s="9" t="s">
        <v>331</v>
      </c>
      <c r="G32" s="10" t="s">
        <v>377</v>
      </c>
      <c r="H32" s="9" t="s">
        <v>302</v>
      </c>
      <c r="I32" s="59"/>
      <c r="J32" s="59"/>
      <c r="K32" s="59"/>
      <c r="L32" s="61"/>
      <c r="M32" s="63"/>
    </row>
    <row r="33" spans="1:13" ht="55.9" customHeight="1">
      <c r="A33" s="16" t="s">
        <v>78</v>
      </c>
      <c r="B33" s="9" t="s">
        <v>124</v>
      </c>
      <c r="C33" s="9">
        <v>1</v>
      </c>
      <c r="D33" s="9" t="s">
        <v>125</v>
      </c>
      <c r="E33" s="9" t="s">
        <v>15</v>
      </c>
      <c r="F33" s="9" t="s">
        <v>331</v>
      </c>
      <c r="G33" s="10" t="s">
        <v>376</v>
      </c>
      <c r="H33" s="9" t="s">
        <v>302</v>
      </c>
      <c r="I33" s="32"/>
      <c r="J33" s="33"/>
      <c r="K33" s="33"/>
      <c r="L33" s="64"/>
      <c r="M33" s="66"/>
    </row>
    <row r="34" spans="1:13" ht="53.45" customHeight="1">
      <c r="A34" s="16" t="s">
        <v>80</v>
      </c>
      <c r="B34" s="9" t="s">
        <v>154</v>
      </c>
      <c r="C34" s="9">
        <v>1</v>
      </c>
      <c r="D34" s="9" t="s">
        <v>432</v>
      </c>
      <c r="E34" s="9" t="s">
        <v>15</v>
      </c>
      <c r="F34" s="9" t="s">
        <v>331</v>
      </c>
      <c r="G34" s="11" t="s">
        <v>407</v>
      </c>
      <c r="H34" s="9" t="s">
        <v>302</v>
      </c>
      <c r="I34" s="65"/>
      <c r="J34" s="65"/>
      <c r="K34" s="65"/>
      <c r="L34" s="64"/>
      <c r="M34" s="66"/>
    </row>
    <row r="35" spans="1:13" ht="45.6" customHeight="1">
      <c r="A35" s="16" t="s">
        <v>81</v>
      </c>
      <c r="B35" s="9" t="s">
        <v>306</v>
      </c>
      <c r="C35" s="9">
        <v>1</v>
      </c>
      <c r="D35" s="9" t="s">
        <v>433</v>
      </c>
      <c r="E35" s="9" t="s">
        <v>15</v>
      </c>
      <c r="F35" s="9" t="s">
        <v>331</v>
      </c>
      <c r="G35" s="10" t="s">
        <v>381</v>
      </c>
      <c r="H35" s="9" t="s">
        <v>302</v>
      </c>
      <c r="I35" s="65"/>
      <c r="J35" s="65"/>
      <c r="K35" s="65"/>
      <c r="L35" s="64"/>
      <c r="M35" s="66"/>
    </row>
    <row r="36" spans="1:13" ht="52.15" customHeight="1">
      <c r="A36" s="16" t="s">
        <v>83</v>
      </c>
      <c r="B36" s="9" t="s">
        <v>295</v>
      </c>
      <c r="C36" s="9">
        <v>1</v>
      </c>
      <c r="D36" s="9" t="s">
        <v>274</v>
      </c>
      <c r="E36" s="9" t="s">
        <v>382</v>
      </c>
      <c r="F36" s="9" t="s">
        <v>331</v>
      </c>
      <c r="G36" s="11" t="s">
        <v>427</v>
      </c>
      <c r="H36" s="9" t="s">
        <v>302</v>
      </c>
      <c r="I36" s="14"/>
      <c r="J36" s="14"/>
      <c r="K36" s="14"/>
      <c r="L36" s="18">
        <v>5</v>
      </c>
      <c r="M36" s="17"/>
    </row>
    <row r="37" spans="1:13" ht="51" customHeight="1">
      <c r="A37" s="16" t="s">
        <v>85</v>
      </c>
      <c r="B37" s="9" t="s">
        <v>200</v>
      </c>
      <c r="C37" s="9">
        <v>1</v>
      </c>
      <c r="D37" s="9" t="s">
        <v>201</v>
      </c>
      <c r="E37" s="9" t="s">
        <v>15</v>
      </c>
      <c r="F37" s="9" t="s">
        <v>331</v>
      </c>
      <c r="G37" s="10" t="s">
        <v>202</v>
      </c>
      <c r="H37" s="9" t="s">
        <v>302</v>
      </c>
      <c r="I37" s="58"/>
      <c r="J37" s="58"/>
      <c r="K37" s="58"/>
      <c r="L37" s="60">
        <v>53</v>
      </c>
      <c r="M37" s="62"/>
    </row>
    <row r="38" spans="1:13" ht="43.9" customHeight="1">
      <c r="A38" s="16" t="s">
        <v>87</v>
      </c>
      <c r="B38" s="9" t="s">
        <v>280</v>
      </c>
      <c r="C38" s="9">
        <v>1</v>
      </c>
      <c r="D38" s="9" t="s">
        <v>275</v>
      </c>
      <c r="E38" s="9" t="s">
        <v>255</v>
      </c>
      <c r="F38" s="9" t="s">
        <v>331</v>
      </c>
      <c r="G38" s="10" t="s">
        <v>418</v>
      </c>
      <c r="H38" s="9" t="s">
        <v>302</v>
      </c>
      <c r="I38" s="14"/>
      <c r="J38" s="14"/>
      <c r="K38" s="14"/>
      <c r="L38" s="64"/>
      <c r="M38" s="17"/>
    </row>
    <row r="39" spans="1:13" ht="30" customHeight="1">
      <c r="A39" s="16"/>
      <c r="B39" s="16" t="s">
        <v>248</v>
      </c>
      <c r="C39" s="9">
        <f>SUM(C4:C38)</f>
        <v>42</v>
      </c>
      <c r="D39" s="9"/>
      <c r="E39" s="9"/>
      <c r="F39" s="9"/>
      <c r="G39" s="11"/>
      <c r="H39" s="9"/>
      <c r="I39" s="15"/>
      <c r="J39" s="15"/>
      <c r="K39" s="15"/>
      <c r="L39" s="18"/>
      <c r="M39" s="17"/>
    </row>
    <row r="40" spans="1:13" ht="48.6" customHeight="1">
      <c r="A40" s="69" t="s">
        <v>329</v>
      </c>
      <c r="B40" s="69"/>
      <c r="C40" s="69"/>
      <c r="D40" s="69"/>
      <c r="E40" s="69"/>
      <c r="F40" s="69"/>
      <c r="G40" s="69"/>
      <c r="H40" s="69"/>
      <c r="M40" s="3"/>
    </row>
  </sheetData>
  <mergeCells count="4">
    <mergeCell ref="A40:H40"/>
    <mergeCell ref="A1:B1"/>
    <mergeCell ref="A2:H2"/>
    <mergeCell ref="I2:M2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N76"/>
  <sheetViews>
    <sheetView tabSelected="1" workbookViewId="0">
      <pane ySplit="3" topLeftCell="A73" activePane="bottomLeft" state="frozen"/>
      <selection pane="bottomLeft" activeCell="G84" sqref="G84"/>
    </sheetView>
  </sheetViews>
  <sheetFormatPr defaultColWidth="8.75" defaultRowHeight="22.5"/>
  <cols>
    <col min="1" max="1" width="6.375" style="4" customWidth="1"/>
    <col min="2" max="2" width="10.375" style="3" customWidth="1"/>
    <col min="3" max="3" width="6.375" style="3" customWidth="1"/>
    <col min="4" max="4" width="21.25" style="3" customWidth="1"/>
    <col min="5" max="5" width="8.75" style="3" customWidth="1"/>
    <col min="6" max="6" width="9.875" style="3" customWidth="1"/>
    <col min="7" max="7" width="36.75" style="5" customWidth="1"/>
    <col min="8" max="8" width="9.875" style="3" customWidth="1"/>
    <col min="9" max="9" width="11.75" style="3" customWidth="1"/>
    <col min="10" max="10" width="5.25" style="3" hidden="1" customWidth="1"/>
    <col min="11" max="11" width="6.25" style="3" hidden="1" customWidth="1"/>
    <col min="12" max="12" width="7.5" style="3" hidden="1" customWidth="1"/>
    <col min="13" max="13" width="6" style="3" hidden="1" customWidth="1"/>
    <col min="14" max="14" width="7" style="6" hidden="1" customWidth="1"/>
    <col min="15" max="16384" width="8.75" style="3"/>
  </cols>
  <sheetData>
    <row r="1" spans="1:14" s="21" customFormat="1" ht="14.1" customHeight="1">
      <c r="A1" s="70" t="s">
        <v>300</v>
      </c>
      <c r="B1" s="70"/>
      <c r="D1" s="21" t="s">
        <v>0</v>
      </c>
      <c r="H1" s="49"/>
      <c r="N1" s="31"/>
    </row>
    <row r="2" spans="1:14" s="1" customFormat="1" ht="26.1" customHeight="1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s="2" customFormat="1" ht="30" customHeight="1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424</v>
      </c>
      <c r="G3" s="8" t="s">
        <v>7</v>
      </c>
      <c r="H3" s="8" t="s">
        <v>333</v>
      </c>
      <c r="I3" s="8" t="s">
        <v>301</v>
      </c>
      <c r="J3" s="12" t="s">
        <v>8</v>
      </c>
      <c r="K3" s="12" t="s">
        <v>9</v>
      </c>
      <c r="L3" s="12" t="s">
        <v>10</v>
      </c>
      <c r="M3" s="12" t="s">
        <v>11</v>
      </c>
      <c r="N3" s="13" t="s">
        <v>12</v>
      </c>
    </row>
    <row r="4" spans="1:14" ht="51.6" customHeight="1">
      <c r="A4" s="16" t="s">
        <v>303</v>
      </c>
      <c r="B4" s="9" t="s">
        <v>18</v>
      </c>
      <c r="C4" s="9">
        <v>3</v>
      </c>
      <c r="D4" s="9" t="s">
        <v>317</v>
      </c>
      <c r="E4" s="9" t="s">
        <v>19</v>
      </c>
      <c r="F4" s="9" t="s">
        <v>332</v>
      </c>
      <c r="G4" s="10" t="s">
        <v>287</v>
      </c>
      <c r="H4" s="9" t="s">
        <v>335</v>
      </c>
      <c r="I4" s="9" t="s">
        <v>302</v>
      </c>
      <c r="J4" s="75"/>
      <c r="K4" s="75"/>
      <c r="L4" s="75"/>
      <c r="M4" s="75"/>
      <c r="N4" s="77"/>
    </row>
    <row r="5" spans="1:14" ht="51.6" customHeight="1">
      <c r="A5" s="16" t="s">
        <v>365</v>
      </c>
      <c r="B5" s="9" t="s">
        <v>21</v>
      </c>
      <c r="C5" s="9">
        <v>1</v>
      </c>
      <c r="D5" s="9" t="s">
        <v>317</v>
      </c>
      <c r="E5" s="9" t="s">
        <v>19</v>
      </c>
      <c r="F5" s="9" t="s">
        <v>332</v>
      </c>
      <c r="G5" s="10" t="s">
        <v>287</v>
      </c>
      <c r="H5" s="9" t="s">
        <v>335</v>
      </c>
      <c r="I5" s="9" t="s">
        <v>302</v>
      </c>
      <c r="J5" s="75"/>
      <c r="K5" s="75"/>
      <c r="L5" s="75"/>
      <c r="M5" s="75"/>
      <c r="N5" s="77"/>
    </row>
    <row r="6" spans="1:14" ht="56.45" customHeight="1">
      <c r="A6" s="16" t="s">
        <v>93</v>
      </c>
      <c r="B6" s="9" t="s">
        <v>23</v>
      </c>
      <c r="C6" s="9">
        <v>1</v>
      </c>
      <c r="D6" s="9" t="s">
        <v>318</v>
      </c>
      <c r="E6" s="9" t="s">
        <v>19</v>
      </c>
      <c r="F6" s="9" t="s">
        <v>332</v>
      </c>
      <c r="G6" s="10" t="s">
        <v>287</v>
      </c>
      <c r="H6" s="9" t="s">
        <v>335</v>
      </c>
      <c r="I6" s="9" t="s">
        <v>302</v>
      </c>
      <c r="J6" s="20">
        <v>43</v>
      </c>
      <c r="K6" s="19">
        <v>33.332377812813498</v>
      </c>
      <c r="L6" s="19">
        <v>91.328651282786296</v>
      </c>
      <c r="M6" s="74">
        <v>23</v>
      </c>
      <c r="N6" s="76">
        <v>0.26</v>
      </c>
    </row>
    <row r="7" spans="1:14" ht="50.45" customHeight="1">
      <c r="A7" s="16" t="s">
        <v>95</v>
      </c>
      <c r="B7" s="9" t="s">
        <v>25</v>
      </c>
      <c r="C7" s="9">
        <v>1</v>
      </c>
      <c r="D7" s="9" t="s">
        <v>318</v>
      </c>
      <c r="E7" s="9" t="s">
        <v>19</v>
      </c>
      <c r="F7" s="9" t="s">
        <v>332</v>
      </c>
      <c r="G7" s="10" t="s">
        <v>369</v>
      </c>
      <c r="H7" s="9" t="s">
        <v>335</v>
      </c>
      <c r="I7" s="9" t="s">
        <v>302</v>
      </c>
      <c r="J7" s="20">
        <v>43</v>
      </c>
      <c r="K7" s="19">
        <v>34.744186046511601</v>
      </c>
      <c r="L7" s="19">
        <v>100.374847001224</v>
      </c>
      <c r="M7" s="75"/>
      <c r="N7" s="80"/>
    </row>
    <row r="8" spans="1:14" ht="54" customHeight="1">
      <c r="A8" s="16" t="s">
        <v>97</v>
      </c>
      <c r="B8" s="9" t="s">
        <v>27</v>
      </c>
      <c r="C8" s="9">
        <v>1</v>
      </c>
      <c r="D8" s="9" t="s">
        <v>318</v>
      </c>
      <c r="E8" s="9" t="s">
        <v>19</v>
      </c>
      <c r="F8" s="9" t="s">
        <v>332</v>
      </c>
      <c r="G8" s="10" t="s">
        <v>369</v>
      </c>
      <c r="H8" s="9" t="s">
        <v>335</v>
      </c>
      <c r="I8" s="9" t="s">
        <v>302</v>
      </c>
      <c r="J8" s="20">
        <v>18</v>
      </c>
      <c r="K8" s="19">
        <v>14.9931972789116</v>
      </c>
      <c r="L8" s="19">
        <v>68.894557823129205</v>
      </c>
      <c r="M8" s="78"/>
      <c r="N8" s="17"/>
    </row>
    <row r="9" spans="1:14" ht="55.9" customHeight="1">
      <c r="A9" s="16" t="s">
        <v>99</v>
      </c>
      <c r="B9" s="9" t="s">
        <v>29</v>
      </c>
      <c r="C9" s="9">
        <v>1</v>
      </c>
      <c r="D9" s="9" t="s">
        <v>318</v>
      </c>
      <c r="E9" s="9" t="s">
        <v>19</v>
      </c>
      <c r="F9" s="9" t="s">
        <v>332</v>
      </c>
      <c r="G9" s="10" t="s">
        <v>369</v>
      </c>
      <c r="H9" s="9" t="s">
        <v>335</v>
      </c>
      <c r="I9" s="9" t="s">
        <v>302</v>
      </c>
      <c r="J9" s="25">
        <v>52</v>
      </c>
      <c r="K9" s="26">
        <v>27.826923076923102</v>
      </c>
      <c r="L9" s="26">
        <v>96.343623481781407</v>
      </c>
      <c r="M9" s="27">
        <v>10</v>
      </c>
      <c r="N9" s="28">
        <v>0.19</v>
      </c>
    </row>
    <row r="10" spans="1:14" ht="55.15" customHeight="1">
      <c r="A10" s="16" t="s">
        <v>101</v>
      </c>
      <c r="B10" s="9" t="s">
        <v>39</v>
      </c>
      <c r="C10" s="9">
        <v>1</v>
      </c>
      <c r="D10" s="9" t="s">
        <v>319</v>
      </c>
      <c r="E10" s="9" t="s">
        <v>19</v>
      </c>
      <c r="F10" s="9" t="s">
        <v>332</v>
      </c>
      <c r="G10" s="10" t="s">
        <v>369</v>
      </c>
      <c r="H10" s="9" t="s">
        <v>335</v>
      </c>
      <c r="I10" s="9" t="s">
        <v>302</v>
      </c>
      <c r="J10" s="25"/>
      <c r="K10" s="26"/>
      <c r="L10" s="26"/>
      <c r="M10" s="27"/>
      <c r="N10" s="28"/>
    </row>
    <row r="11" spans="1:14" ht="50.45" customHeight="1">
      <c r="A11" s="16" t="s">
        <v>103</v>
      </c>
      <c r="B11" s="9" t="s">
        <v>50</v>
      </c>
      <c r="C11" s="9">
        <v>1</v>
      </c>
      <c r="D11" s="9" t="s">
        <v>249</v>
      </c>
      <c r="E11" s="9" t="s">
        <v>19</v>
      </c>
      <c r="F11" s="9" t="s">
        <v>332</v>
      </c>
      <c r="G11" s="10" t="s">
        <v>287</v>
      </c>
      <c r="H11" s="9" t="s">
        <v>335</v>
      </c>
      <c r="I11" s="9" t="s">
        <v>302</v>
      </c>
      <c r="J11" s="20">
        <v>48</v>
      </c>
      <c r="K11" s="19">
        <v>21.330695308083701</v>
      </c>
      <c r="L11" s="19">
        <v>99.166195590729203</v>
      </c>
      <c r="M11" s="18">
        <v>8</v>
      </c>
      <c r="N11" s="17">
        <v>0.17</v>
      </c>
    </row>
    <row r="12" spans="1:14" ht="51" customHeight="1">
      <c r="A12" s="16" t="s">
        <v>105</v>
      </c>
      <c r="B12" s="9" t="s">
        <v>52</v>
      </c>
      <c r="C12" s="9">
        <v>1</v>
      </c>
      <c r="D12" s="9" t="s">
        <v>249</v>
      </c>
      <c r="E12" s="9" t="s">
        <v>19</v>
      </c>
      <c r="F12" s="9" t="s">
        <v>332</v>
      </c>
      <c r="G12" s="10" t="s">
        <v>287</v>
      </c>
      <c r="H12" s="9" t="s">
        <v>335</v>
      </c>
      <c r="I12" s="9" t="s">
        <v>302</v>
      </c>
      <c r="J12" s="20">
        <v>22</v>
      </c>
      <c r="K12" s="19">
        <v>16.409090909090899</v>
      </c>
      <c r="L12" s="19">
        <v>68.570574162679407</v>
      </c>
      <c r="M12" s="18">
        <v>4</v>
      </c>
      <c r="N12" s="17">
        <v>0.18</v>
      </c>
    </row>
    <row r="13" spans="1:14" ht="45.6" customHeight="1">
      <c r="A13" s="16" t="s">
        <v>107</v>
      </c>
      <c r="B13" s="9" t="s">
        <v>55</v>
      </c>
      <c r="C13" s="9">
        <v>1</v>
      </c>
      <c r="D13" s="9" t="s">
        <v>320</v>
      </c>
      <c r="E13" s="9" t="s">
        <v>19</v>
      </c>
      <c r="F13" s="9" t="s">
        <v>332</v>
      </c>
      <c r="G13" s="11" t="s">
        <v>287</v>
      </c>
      <c r="H13" s="9" t="s">
        <v>335</v>
      </c>
      <c r="I13" s="9" t="s">
        <v>302</v>
      </c>
      <c r="J13" s="20">
        <v>59</v>
      </c>
      <c r="K13" s="19">
        <v>31.638174074740601</v>
      </c>
      <c r="L13" s="19">
        <v>93.965568952072502</v>
      </c>
      <c r="M13" s="18">
        <v>10</v>
      </c>
      <c r="N13" s="17">
        <v>0.17</v>
      </c>
    </row>
    <row r="14" spans="1:14" ht="45.6" customHeight="1">
      <c r="A14" s="16" t="s">
        <v>109</v>
      </c>
      <c r="B14" s="9" t="s">
        <v>57</v>
      </c>
      <c r="C14" s="9">
        <v>1</v>
      </c>
      <c r="D14" s="9" t="s">
        <v>321</v>
      </c>
      <c r="E14" s="9" t="s">
        <v>19</v>
      </c>
      <c r="F14" s="9" t="s">
        <v>332</v>
      </c>
      <c r="G14" s="10" t="s">
        <v>58</v>
      </c>
      <c r="H14" s="9" t="s">
        <v>335</v>
      </c>
      <c r="I14" s="9" t="s">
        <v>302</v>
      </c>
      <c r="J14" s="20">
        <v>53</v>
      </c>
      <c r="K14" s="19">
        <v>25.320754716981099</v>
      </c>
      <c r="L14" s="19">
        <v>96.871896722939397</v>
      </c>
      <c r="M14" s="18">
        <v>9</v>
      </c>
      <c r="N14" s="17">
        <v>0.17</v>
      </c>
    </row>
    <row r="15" spans="1:14" ht="45.6" customHeight="1">
      <c r="A15" s="16" t="s">
        <v>111</v>
      </c>
      <c r="B15" s="9" t="s">
        <v>60</v>
      </c>
      <c r="C15" s="9">
        <v>1</v>
      </c>
      <c r="D15" s="9" t="s">
        <v>61</v>
      </c>
      <c r="E15" s="9" t="s">
        <v>19</v>
      </c>
      <c r="F15" s="9" t="s">
        <v>332</v>
      </c>
      <c r="G15" s="11" t="s">
        <v>369</v>
      </c>
      <c r="H15" s="9" t="s">
        <v>335</v>
      </c>
      <c r="I15" s="9" t="s">
        <v>302</v>
      </c>
      <c r="J15" s="14">
        <v>66</v>
      </c>
      <c r="K15" s="14">
        <v>30.85</v>
      </c>
      <c r="L15" s="14">
        <v>88.8</v>
      </c>
      <c r="M15" s="18">
        <v>14</v>
      </c>
      <c r="N15" s="17">
        <v>0.21</v>
      </c>
    </row>
    <row r="16" spans="1:14" ht="54" customHeight="1">
      <c r="A16" s="16" t="s">
        <v>113</v>
      </c>
      <c r="B16" s="16" t="s">
        <v>70</v>
      </c>
      <c r="C16" s="9">
        <v>1</v>
      </c>
      <c r="D16" s="9" t="s">
        <v>71</v>
      </c>
      <c r="E16" s="9" t="s">
        <v>19</v>
      </c>
      <c r="F16" s="9" t="s">
        <v>332</v>
      </c>
      <c r="G16" s="10" t="s">
        <v>287</v>
      </c>
      <c r="H16" s="9" t="s">
        <v>357</v>
      </c>
      <c r="I16" s="9" t="s">
        <v>302</v>
      </c>
      <c r="J16" s="25">
        <v>24</v>
      </c>
      <c r="K16" s="26">
        <v>34.911881595176098</v>
      </c>
      <c r="L16" s="26">
        <v>95.806495820200098</v>
      </c>
      <c r="M16" s="27">
        <v>6</v>
      </c>
      <c r="N16" s="28">
        <v>0.25</v>
      </c>
    </row>
    <row r="17" spans="1:14" ht="55.15" customHeight="1">
      <c r="A17" s="16" t="s">
        <v>115</v>
      </c>
      <c r="B17" s="9" t="s">
        <v>73</v>
      </c>
      <c r="C17" s="9">
        <v>2</v>
      </c>
      <c r="D17" s="9" t="s">
        <v>363</v>
      </c>
      <c r="E17" s="9" t="s">
        <v>19</v>
      </c>
      <c r="F17" s="9" t="s">
        <v>332</v>
      </c>
      <c r="G17" s="10" t="s">
        <v>370</v>
      </c>
      <c r="H17" s="9" t="s">
        <v>358</v>
      </c>
      <c r="I17" s="9" t="s">
        <v>302</v>
      </c>
      <c r="J17" s="46">
        <v>20</v>
      </c>
      <c r="K17" s="47">
        <v>15.6772597526166</v>
      </c>
      <c r="L17" s="47">
        <v>108.125594671741</v>
      </c>
      <c r="M17" s="45">
        <v>16</v>
      </c>
      <c r="N17" s="44">
        <v>0.8</v>
      </c>
    </row>
    <row r="18" spans="1:14" ht="63" customHeight="1">
      <c r="A18" s="16" t="s">
        <v>117</v>
      </c>
      <c r="B18" s="9" t="s">
        <v>79</v>
      </c>
      <c r="C18" s="9">
        <v>1</v>
      </c>
      <c r="D18" s="9" t="s">
        <v>322</v>
      </c>
      <c r="E18" s="9" t="s">
        <v>375</v>
      </c>
      <c r="F18" s="9" t="s">
        <v>403</v>
      </c>
      <c r="G18" s="10" t="s">
        <v>425</v>
      </c>
      <c r="H18" s="9" t="s">
        <v>337</v>
      </c>
      <c r="I18" s="9" t="s">
        <v>302</v>
      </c>
      <c r="J18" s="32"/>
      <c r="K18" s="33"/>
      <c r="L18" s="33"/>
      <c r="M18" s="34"/>
      <c r="N18" s="35"/>
    </row>
    <row r="19" spans="1:14" ht="57.6" customHeight="1">
      <c r="A19" s="16" t="s">
        <v>118</v>
      </c>
      <c r="B19" s="9" t="s">
        <v>82</v>
      </c>
      <c r="C19" s="9">
        <v>1</v>
      </c>
      <c r="D19" s="9" t="s">
        <v>323</v>
      </c>
      <c r="E19" s="9" t="s">
        <v>19</v>
      </c>
      <c r="F19" s="9" t="s">
        <v>332</v>
      </c>
      <c r="G19" s="10" t="s">
        <v>397</v>
      </c>
      <c r="H19" s="9" t="s">
        <v>337</v>
      </c>
      <c r="I19" s="9" t="s">
        <v>302</v>
      </c>
      <c r="J19" s="32"/>
      <c r="K19" s="33"/>
      <c r="L19" s="33"/>
      <c r="M19" s="34"/>
      <c r="N19" s="35"/>
    </row>
    <row r="20" spans="1:14" ht="57.6" customHeight="1">
      <c r="A20" s="16" t="s">
        <v>120</v>
      </c>
      <c r="B20" s="9" t="s">
        <v>84</v>
      </c>
      <c r="C20" s="9">
        <v>1</v>
      </c>
      <c r="D20" s="9" t="s">
        <v>324</v>
      </c>
      <c r="E20" s="9" t="s">
        <v>19</v>
      </c>
      <c r="F20" s="9" t="s">
        <v>332</v>
      </c>
      <c r="G20" s="10" t="s">
        <v>369</v>
      </c>
      <c r="H20" s="9" t="s">
        <v>337</v>
      </c>
      <c r="I20" s="9" t="s">
        <v>302</v>
      </c>
      <c r="J20" s="25">
        <v>46</v>
      </c>
      <c r="K20" s="26">
        <v>29.413043478260899</v>
      </c>
      <c r="L20" s="26">
        <v>76.330091533180806</v>
      </c>
      <c r="M20" s="27">
        <v>10</v>
      </c>
      <c r="N20" s="28">
        <v>0.22</v>
      </c>
    </row>
    <row r="21" spans="1:14" ht="57.6" customHeight="1">
      <c r="A21" s="16" t="s">
        <v>121</v>
      </c>
      <c r="B21" s="9" t="s">
        <v>92</v>
      </c>
      <c r="C21" s="9">
        <v>1</v>
      </c>
      <c r="D21" s="9" t="s">
        <v>325</v>
      </c>
      <c r="E21" s="9" t="s">
        <v>19</v>
      </c>
      <c r="F21" s="9" t="s">
        <v>332</v>
      </c>
      <c r="G21" s="11" t="s">
        <v>428</v>
      </c>
      <c r="H21" s="9" t="s">
        <v>337</v>
      </c>
      <c r="I21" s="9" t="s">
        <v>302</v>
      </c>
      <c r="J21" s="25"/>
      <c r="K21" s="26"/>
      <c r="L21" s="26"/>
      <c r="M21" s="27"/>
      <c r="N21" s="28"/>
    </row>
    <row r="22" spans="1:14" ht="45.6" customHeight="1">
      <c r="A22" s="16" t="s">
        <v>122</v>
      </c>
      <c r="B22" s="9" t="s">
        <v>96</v>
      </c>
      <c r="C22" s="9">
        <v>1</v>
      </c>
      <c r="D22" s="9" t="s">
        <v>326</v>
      </c>
      <c r="E22" s="9" t="s">
        <v>19</v>
      </c>
      <c r="F22" s="9" t="s">
        <v>332</v>
      </c>
      <c r="G22" s="10" t="s">
        <v>287</v>
      </c>
      <c r="H22" s="9" t="s">
        <v>337</v>
      </c>
      <c r="I22" s="9" t="s">
        <v>302</v>
      </c>
      <c r="J22" s="20">
        <v>18</v>
      </c>
      <c r="K22" s="19">
        <v>49.923484046574899</v>
      </c>
      <c r="L22" s="19">
        <v>135.248752457281</v>
      </c>
      <c r="M22" s="18">
        <v>7</v>
      </c>
      <c r="N22" s="17">
        <v>0.39</v>
      </c>
    </row>
    <row r="23" spans="1:14" ht="45.6" customHeight="1">
      <c r="A23" s="16" t="s">
        <v>123</v>
      </c>
      <c r="B23" s="9" t="s">
        <v>98</v>
      </c>
      <c r="C23" s="9">
        <v>1</v>
      </c>
      <c r="D23" s="9" t="s">
        <v>326</v>
      </c>
      <c r="E23" s="9" t="s">
        <v>19</v>
      </c>
      <c r="F23" s="9" t="s">
        <v>332</v>
      </c>
      <c r="G23" s="10" t="s">
        <v>287</v>
      </c>
      <c r="H23" s="9" t="s">
        <v>337</v>
      </c>
      <c r="I23" s="9" t="s">
        <v>302</v>
      </c>
      <c r="J23" s="20">
        <v>36</v>
      </c>
      <c r="K23" s="19">
        <v>26.7222222222222</v>
      </c>
      <c r="L23" s="19">
        <v>87.664473684210506</v>
      </c>
      <c r="M23" s="18">
        <v>6</v>
      </c>
      <c r="N23" s="17">
        <v>0.17</v>
      </c>
    </row>
    <row r="24" spans="1:14" ht="40.15" customHeight="1">
      <c r="A24" s="16" t="s">
        <v>126</v>
      </c>
      <c r="B24" s="9" t="s">
        <v>100</v>
      </c>
      <c r="C24" s="9">
        <v>1</v>
      </c>
      <c r="D24" s="9" t="s">
        <v>327</v>
      </c>
      <c r="E24" s="9" t="s">
        <v>19</v>
      </c>
      <c r="F24" s="9" t="s">
        <v>332</v>
      </c>
      <c r="G24" s="10" t="s">
        <v>250</v>
      </c>
      <c r="H24" s="9" t="s">
        <v>337</v>
      </c>
      <c r="I24" s="9" t="s">
        <v>302</v>
      </c>
      <c r="J24" s="20">
        <v>51</v>
      </c>
      <c r="K24" s="19">
        <v>19.1021083092187</v>
      </c>
      <c r="L24" s="19">
        <v>79.7230260438198</v>
      </c>
      <c r="M24" s="18">
        <v>11</v>
      </c>
      <c r="N24" s="17">
        <v>0.22</v>
      </c>
    </row>
    <row r="25" spans="1:14" ht="50.45" customHeight="1">
      <c r="A25" s="16" t="s">
        <v>129</v>
      </c>
      <c r="B25" s="9" t="s">
        <v>104</v>
      </c>
      <c r="C25" s="9">
        <v>1</v>
      </c>
      <c r="D25" s="9" t="s">
        <v>328</v>
      </c>
      <c r="E25" s="9" t="s">
        <v>19</v>
      </c>
      <c r="F25" s="9" t="s">
        <v>332</v>
      </c>
      <c r="G25" s="10" t="s">
        <v>369</v>
      </c>
      <c r="H25" s="9" t="s">
        <v>337</v>
      </c>
      <c r="I25" s="9" t="s">
        <v>302</v>
      </c>
      <c r="J25" s="20">
        <v>27</v>
      </c>
      <c r="K25" s="19">
        <v>10.5185185185185</v>
      </c>
      <c r="L25" s="19">
        <v>60.879629629629598</v>
      </c>
      <c r="M25" s="18">
        <v>7</v>
      </c>
      <c r="N25" s="17">
        <v>0.26</v>
      </c>
    </row>
    <row r="26" spans="1:14" ht="50.45" customHeight="1">
      <c r="A26" s="16" t="s">
        <v>131</v>
      </c>
      <c r="B26" s="9" t="s">
        <v>106</v>
      </c>
      <c r="C26" s="9">
        <v>1</v>
      </c>
      <c r="D26" s="9" t="s">
        <v>338</v>
      </c>
      <c r="E26" s="9" t="s">
        <v>19</v>
      </c>
      <c r="F26" s="9" t="s">
        <v>332</v>
      </c>
      <c r="G26" s="10" t="s">
        <v>369</v>
      </c>
      <c r="H26" s="9" t="s">
        <v>339</v>
      </c>
      <c r="I26" s="9" t="s">
        <v>302</v>
      </c>
      <c r="J26" s="81">
        <v>38</v>
      </c>
      <c r="K26" s="81">
        <v>51.105263157894697</v>
      </c>
      <c r="L26" s="81">
        <v>96.234418282548503</v>
      </c>
      <c r="M26" s="81">
        <v>18</v>
      </c>
      <c r="N26" s="83">
        <v>0.47</v>
      </c>
    </row>
    <row r="27" spans="1:14" ht="50.45" customHeight="1">
      <c r="A27" s="16" t="s">
        <v>133</v>
      </c>
      <c r="B27" s="9" t="s">
        <v>108</v>
      </c>
      <c r="C27" s="9">
        <v>1</v>
      </c>
      <c r="D27" s="9" t="s">
        <v>340</v>
      </c>
      <c r="E27" s="9" t="s">
        <v>19</v>
      </c>
      <c r="F27" s="9" t="s">
        <v>332</v>
      </c>
      <c r="G27" s="10" t="s">
        <v>287</v>
      </c>
      <c r="H27" s="9" t="s">
        <v>360</v>
      </c>
      <c r="I27" s="9" t="s">
        <v>302</v>
      </c>
      <c r="J27" s="82"/>
      <c r="K27" s="82">
        <v>51.105263157894697</v>
      </c>
      <c r="L27" s="82">
        <v>96.234418282548503</v>
      </c>
      <c r="M27" s="82">
        <v>18</v>
      </c>
      <c r="N27" s="84"/>
    </row>
    <row r="28" spans="1:14" ht="50.45" customHeight="1">
      <c r="A28" s="16" t="s">
        <v>135</v>
      </c>
      <c r="B28" s="9" t="s">
        <v>116</v>
      </c>
      <c r="C28" s="9">
        <v>1</v>
      </c>
      <c r="D28" s="9" t="s">
        <v>341</v>
      </c>
      <c r="E28" s="9" t="s">
        <v>19</v>
      </c>
      <c r="F28" s="9" t="s">
        <v>332</v>
      </c>
      <c r="G28" s="10" t="s">
        <v>250</v>
      </c>
      <c r="H28" s="9" t="s">
        <v>339</v>
      </c>
      <c r="I28" s="9" t="s">
        <v>302</v>
      </c>
      <c r="J28" s="20">
        <v>40</v>
      </c>
      <c r="K28" s="19">
        <v>41.2</v>
      </c>
      <c r="L28" s="19">
        <v>78.157894736842096</v>
      </c>
      <c r="M28" s="18">
        <v>12</v>
      </c>
      <c r="N28" s="17">
        <v>0.3</v>
      </c>
    </row>
    <row r="29" spans="1:14" ht="60.6" customHeight="1">
      <c r="A29" s="16" t="s">
        <v>136</v>
      </c>
      <c r="B29" s="9" t="s">
        <v>267</v>
      </c>
      <c r="C29" s="9">
        <v>2</v>
      </c>
      <c r="D29" s="9" t="s">
        <v>368</v>
      </c>
      <c r="E29" s="9" t="s">
        <v>19</v>
      </c>
      <c r="F29" s="9" t="s">
        <v>332</v>
      </c>
      <c r="G29" s="10" t="s">
        <v>287</v>
      </c>
      <c r="H29" s="9" t="s">
        <v>364</v>
      </c>
      <c r="I29" s="9" t="s">
        <v>302</v>
      </c>
      <c r="J29" s="81">
        <v>301</v>
      </c>
      <c r="K29" s="87">
        <v>43.37</v>
      </c>
      <c r="L29" s="87">
        <v>100.17</v>
      </c>
      <c r="M29" s="74">
        <v>71</v>
      </c>
      <c r="N29" s="76">
        <v>0.24</v>
      </c>
    </row>
    <row r="30" spans="1:14" ht="52.9" customHeight="1">
      <c r="A30" s="16" t="s">
        <v>137</v>
      </c>
      <c r="B30" s="9" t="s">
        <v>268</v>
      </c>
      <c r="C30" s="9">
        <v>3</v>
      </c>
      <c r="D30" s="9" t="s">
        <v>119</v>
      </c>
      <c r="E30" s="9" t="s">
        <v>19</v>
      </c>
      <c r="F30" s="9" t="s">
        <v>332</v>
      </c>
      <c r="G30" s="10" t="s">
        <v>287</v>
      </c>
      <c r="H30" s="9" t="s">
        <v>343</v>
      </c>
      <c r="I30" s="9" t="s">
        <v>302</v>
      </c>
      <c r="J30" s="82"/>
      <c r="K30" s="86"/>
      <c r="L30" s="86"/>
      <c r="M30" s="75"/>
      <c r="N30" s="77"/>
    </row>
    <row r="31" spans="1:14" ht="45.6" customHeight="1">
      <c r="A31" s="16" t="s">
        <v>139</v>
      </c>
      <c r="B31" s="9" t="s">
        <v>134</v>
      </c>
      <c r="C31" s="9">
        <v>1</v>
      </c>
      <c r="D31" s="9" t="s">
        <v>344</v>
      </c>
      <c r="E31" s="9" t="s">
        <v>19</v>
      </c>
      <c r="F31" s="9" t="s">
        <v>332</v>
      </c>
      <c r="G31" s="10" t="s">
        <v>412</v>
      </c>
      <c r="H31" s="9" t="s">
        <v>345</v>
      </c>
      <c r="I31" s="9" t="s">
        <v>302</v>
      </c>
      <c r="J31" s="20">
        <v>22</v>
      </c>
      <c r="K31" s="19">
        <v>50.5</v>
      </c>
      <c r="L31" s="19">
        <v>97.6824162679426</v>
      </c>
      <c r="M31" s="18">
        <v>6</v>
      </c>
      <c r="N31" s="17">
        <v>0.27</v>
      </c>
    </row>
    <row r="32" spans="1:14" ht="46.9" customHeight="1">
      <c r="A32" s="16" t="s">
        <v>142</v>
      </c>
      <c r="B32" s="9" t="s">
        <v>264</v>
      </c>
      <c r="C32" s="9">
        <v>1</v>
      </c>
      <c r="D32" s="9" t="s">
        <v>292</v>
      </c>
      <c r="E32" s="9" t="s">
        <v>19</v>
      </c>
      <c r="F32" s="9" t="s">
        <v>405</v>
      </c>
      <c r="G32" s="10" t="s">
        <v>371</v>
      </c>
      <c r="H32" s="9" t="s">
        <v>347</v>
      </c>
      <c r="I32" s="9" t="s">
        <v>302</v>
      </c>
      <c r="J32" s="85"/>
      <c r="K32" s="86"/>
      <c r="L32" s="86"/>
      <c r="M32" s="75"/>
      <c r="N32" s="77"/>
    </row>
    <row r="33" spans="1:14" ht="46.9" customHeight="1">
      <c r="A33" s="16" t="s">
        <v>144</v>
      </c>
      <c r="B33" s="9" t="s">
        <v>265</v>
      </c>
      <c r="C33" s="9">
        <v>1</v>
      </c>
      <c r="D33" s="9" t="s">
        <v>293</v>
      </c>
      <c r="E33" s="9" t="s">
        <v>19</v>
      </c>
      <c r="F33" s="9" t="s">
        <v>405</v>
      </c>
      <c r="G33" s="10" t="s">
        <v>371</v>
      </c>
      <c r="H33" s="9" t="s">
        <v>346</v>
      </c>
      <c r="I33" s="9" t="s">
        <v>302</v>
      </c>
      <c r="J33" s="85"/>
      <c r="K33" s="86"/>
      <c r="L33" s="86"/>
      <c r="M33" s="75"/>
      <c r="N33" s="77"/>
    </row>
    <row r="34" spans="1:14" ht="54.6" customHeight="1">
      <c r="A34" s="16" t="s">
        <v>146</v>
      </c>
      <c r="B34" s="9" t="s">
        <v>143</v>
      </c>
      <c r="C34" s="9">
        <v>1</v>
      </c>
      <c r="D34" s="9" t="s">
        <v>285</v>
      </c>
      <c r="E34" s="9" t="s">
        <v>19</v>
      </c>
      <c r="F34" s="9" t="s">
        <v>332</v>
      </c>
      <c r="G34" s="10" t="s">
        <v>369</v>
      </c>
      <c r="H34" s="9" t="s">
        <v>361</v>
      </c>
      <c r="I34" s="9" t="s">
        <v>302</v>
      </c>
      <c r="J34" s="25">
        <v>108</v>
      </c>
      <c r="K34" s="26">
        <v>25.1</v>
      </c>
      <c r="L34" s="26">
        <v>74.7</v>
      </c>
      <c r="M34" s="36">
        <v>26</v>
      </c>
      <c r="N34" s="37">
        <v>0.24</v>
      </c>
    </row>
    <row r="35" spans="1:14" ht="54.6" customHeight="1">
      <c r="A35" s="16" t="s">
        <v>149</v>
      </c>
      <c r="B35" s="9" t="s">
        <v>147</v>
      </c>
      <c r="C35" s="9">
        <v>1</v>
      </c>
      <c r="D35" s="9" t="s">
        <v>148</v>
      </c>
      <c r="E35" s="9" t="s">
        <v>19</v>
      </c>
      <c r="F35" s="9" t="s">
        <v>332</v>
      </c>
      <c r="G35" s="10" t="s">
        <v>369</v>
      </c>
      <c r="H35" s="9" t="s">
        <v>336</v>
      </c>
      <c r="I35" s="9" t="s">
        <v>302</v>
      </c>
      <c r="J35" s="38">
        <v>50</v>
      </c>
      <c r="K35" s="39"/>
      <c r="L35" s="39"/>
      <c r="M35" s="40">
        <v>6</v>
      </c>
      <c r="N35" s="41">
        <v>0.12</v>
      </c>
    </row>
    <row r="36" spans="1:14" ht="48.6" customHeight="1">
      <c r="A36" s="16" t="s">
        <v>151</v>
      </c>
      <c r="B36" s="9" t="s">
        <v>150</v>
      </c>
      <c r="C36" s="9">
        <v>1</v>
      </c>
      <c r="D36" s="9" t="s">
        <v>251</v>
      </c>
      <c r="E36" s="9" t="s">
        <v>19</v>
      </c>
      <c r="F36" s="9" t="s">
        <v>332</v>
      </c>
      <c r="G36" s="10" t="s">
        <v>369</v>
      </c>
      <c r="H36" s="9" t="s">
        <v>348</v>
      </c>
      <c r="I36" s="9" t="s">
        <v>302</v>
      </c>
      <c r="J36" s="72"/>
      <c r="K36" s="72"/>
      <c r="L36" s="72"/>
      <c r="M36" s="74">
        <v>35</v>
      </c>
      <c r="N36" s="76"/>
    </row>
    <row r="37" spans="1:14" ht="48.6" customHeight="1">
      <c r="A37" s="16" t="s">
        <v>153</v>
      </c>
      <c r="B37" s="9" t="s">
        <v>152</v>
      </c>
      <c r="C37" s="9">
        <v>1</v>
      </c>
      <c r="D37" s="9" t="s">
        <v>252</v>
      </c>
      <c r="E37" s="9" t="s">
        <v>19</v>
      </c>
      <c r="F37" s="9" t="s">
        <v>332</v>
      </c>
      <c r="G37" s="10" t="s">
        <v>369</v>
      </c>
      <c r="H37" s="9" t="s">
        <v>348</v>
      </c>
      <c r="I37" s="9" t="s">
        <v>302</v>
      </c>
      <c r="J37" s="73"/>
      <c r="K37" s="73"/>
      <c r="L37" s="73"/>
      <c r="M37" s="75"/>
      <c r="N37" s="77"/>
    </row>
    <row r="38" spans="1:14" ht="48.6" customHeight="1">
      <c r="A38" s="16" t="s">
        <v>155</v>
      </c>
      <c r="B38" s="9" t="s">
        <v>266</v>
      </c>
      <c r="C38" s="9">
        <v>2</v>
      </c>
      <c r="D38" s="9" t="s">
        <v>156</v>
      </c>
      <c r="E38" s="9" t="s">
        <v>19</v>
      </c>
      <c r="F38" s="9" t="s">
        <v>332</v>
      </c>
      <c r="G38" s="10" t="s">
        <v>369</v>
      </c>
      <c r="H38" s="9" t="s">
        <v>348</v>
      </c>
      <c r="I38" s="9" t="s">
        <v>302</v>
      </c>
      <c r="J38" s="23"/>
      <c r="K38" s="23"/>
      <c r="L38" s="23"/>
      <c r="M38" s="34"/>
      <c r="N38" s="35"/>
    </row>
    <row r="39" spans="1:14" ht="55.15" customHeight="1">
      <c r="A39" s="16" t="s">
        <v>157</v>
      </c>
      <c r="B39" s="9" t="s">
        <v>272</v>
      </c>
      <c r="C39" s="9">
        <v>1</v>
      </c>
      <c r="D39" s="9" t="s">
        <v>259</v>
      </c>
      <c r="E39" s="9" t="s">
        <v>19</v>
      </c>
      <c r="F39" s="9" t="s">
        <v>332</v>
      </c>
      <c r="G39" s="11" t="s">
        <v>369</v>
      </c>
      <c r="H39" s="9" t="s">
        <v>348</v>
      </c>
      <c r="I39" s="9" t="s">
        <v>302</v>
      </c>
      <c r="J39" s="72" t="s">
        <v>161</v>
      </c>
      <c r="K39" s="72"/>
      <c r="L39" s="72"/>
      <c r="M39" s="74">
        <v>7</v>
      </c>
      <c r="N39" s="76"/>
    </row>
    <row r="40" spans="1:14" ht="71.45" customHeight="1">
      <c r="A40" s="16" t="s">
        <v>160</v>
      </c>
      <c r="B40" s="9" t="s">
        <v>273</v>
      </c>
      <c r="C40" s="9">
        <v>1</v>
      </c>
      <c r="D40" s="9" t="s">
        <v>75</v>
      </c>
      <c r="E40" s="9" t="s">
        <v>19</v>
      </c>
      <c r="F40" s="9" t="s">
        <v>332</v>
      </c>
      <c r="G40" s="11" t="s">
        <v>419</v>
      </c>
      <c r="H40" s="9" t="s">
        <v>75</v>
      </c>
      <c r="I40" s="9" t="s">
        <v>302</v>
      </c>
      <c r="J40" s="73"/>
      <c r="K40" s="73"/>
      <c r="L40" s="73"/>
      <c r="M40" s="75"/>
      <c r="N40" s="77"/>
    </row>
    <row r="41" spans="1:14" ht="71.45" customHeight="1">
      <c r="A41" s="16" t="s">
        <v>162</v>
      </c>
      <c r="B41" s="9" t="s">
        <v>279</v>
      </c>
      <c r="C41" s="9">
        <v>1</v>
      </c>
      <c r="D41" s="9" t="s">
        <v>316</v>
      </c>
      <c r="E41" s="9" t="s">
        <v>19</v>
      </c>
      <c r="F41" s="9" t="s">
        <v>332</v>
      </c>
      <c r="G41" s="11" t="s">
        <v>426</v>
      </c>
      <c r="H41" s="9" t="s">
        <v>334</v>
      </c>
      <c r="I41" s="9" t="s">
        <v>302</v>
      </c>
      <c r="J41" s="24">
        <v>50</v>
      </c>
      <c r="K41" s="24"/>
      <c r="L41" s="24"/>
      <c r="M41" s="27">
        <v>4</v>
      </c>
      <c r="N41" s="28"/>
    </row>
    <row r="42" spans="1:14" ht="56.45" customHeight="1">
      <c r="A42" s="16" t="s">
        <v>164</v>
      </c>
      <c r="B42" s="9" t="s">
        <v>170</v>
      </c>
      <c r="C42" s="9">
        <v>6</v>
      </c>
      <c r="D42" s="9" t="s">
        <v>171</v>
      </c>
      <c r="E42" s="9" t="s">
        <v>19</v>
      </c>
      <c r="F42" s="9" t="s">
        <v>332</v>
      </c>
      <c r="G42" s="10" t="s">
        <v>372</v>
      </c>
      <c r="H42" s="48" t="s">
        <v>355</v>
      </c>
      <c r="I42" s="9" t="s">
        <v>302</v>
      </c>
      <c r="J42" s="14"/>
      <c r="K42" s="14"/>
      <c r="L42" s="14"/>
      <c r="M42" s="18">
        <v>44</v>
      </c>
      <c r="N42" s="17"/>
    </row>
    <row r="43" spans="1:14" ht="56.45" customHeight="1">
      <c r="A43" s="16" t="s">
        <v>165</v>
      </c>
      <c r="B43" s="9" t="s">
        <v>176</v>
      </c>
      <c r="C43" s="9">
        <v>1</v>
      </c>
      <c r="D43" s="9" t="s">
        <v>171</v>
      </c>
      <c r="E43" s="9" t="s">
        <v>19</v>
      </c>
      <c r="F43" s="9" t="s">
        <v>332</v>
      </c>
      <c r="G43" s="10" t="s">
        <v>177</v>
      </c>
      <c r="H43" s="48" t="s">
        <v>355</v>
      </c>
      <c r="I43" s="9" t="s">
        <v>302</v>
      </c>
      <c r="J43" s="52"/>
      <c r="K43" s="52"/>
      <c r="L43" s="52"/>
      <c r="M43" s="50"/>
      <c r="N43" s="51"/>
    </row>
    <row r="44" spans="1:14" ht="56.45" customHeight="1">
      <c r="A44" s="16" t="s">
        <v>166</v>
      </c>
      <c r="B44" s="9" t="s">
        <v>183</v>
      </c>
      <c r="C44" s="9">
        <v>1</v>
      </c>
      <c r="D44" s="9" t="s">
        <v>171</v>
      </c>
      <c r="E44" s="9" t="s">
        <v>19</v>
      </c>
      <c r="F44" s="9" t="s">
        <v>332</v>
      </c>
      <c r="G44" s="10" t="s">
        <v>401</v>
      </c>
      <c r="H44" s="48" t="s">
        <v>355</v>
      </c>
      <c r="I44" s="9" t="s">
        <v>302</v>
      </c>
      <c r="J44" s="52"/>
      <c r="K44" s="52"/>
      <c r="L44" s="52"/>
      <c r="M44" s="50"/>
      <c r="N44" s="51"/>
    </row>
    <row r="45" spans="1:14" ht="40.9" customHeight="1">
      <c r="A45" s="16" t="s">
        <v>168</v>
      </c>
      <c r="B45" s="9" t="s">
        <v>197</v>
      </c>
      <c r="C45" s="9">
        <v>1</v>
      </c>
      <c r="D45" s="9" t="s">
        <v>198</v>
      </c>
      <c r="E45" s="9" t="s">
        <v>19</v>
      </c>
      <c r="F45" s="9" t="s">
        <v>332</v>
      </c>
      <c r="G45" s="10" t="s">
        <v>372</v>
      </c>
      <c r="H45" s="48" t="s">
        <v>355</v>
      </c>
      <c r="I45" s="9" t="s">
        <v>302</v>
      </c>
      <c r="J45" s="24"/>
      <c r="K45" s="24"/>
      <c r="L45" s="24"/>
      <c r="M45" s="27">
        <v>11</v>
      </c>
      <c r="N45" s="28"/>
    </row>
    <row r="46" spans="1:14" ht="45.6" customHeight="1">
      <c r="A46" s="16" t="s">
        <v>169</v>
      </c>
      <c r="B46" s="9" t="s">
        <v>218</v>
      </c>
      <c r="C46" s="9">
        <v>4</v>
      </c>
      <c r="D46" s="9" t="s">
        <v>219</v>
      </c>
      <c r="E46" s="9" t="s">
        <v>19</v>
      </c>
      <c r="F46" s="9" t="s">
        <v>332</v>
      </c>
      <c r="G46" s="11" t="s">
        <v>373</v>
      </c>
      <c r="H46" s="9" t="s">
        <v>219</v>
      </c>
      <c r="I46" s="9" t="s">
        <v>302</v>
      </c>
      <c r="J46" s="24"/>
      <c r="K46" s="24"/>
      <c r="L46" s="24"/>
      <c r="M46" s="27">
        <v>73</v>
      </c>
      <c r="N46" s="28"/>
    </row>
    <row r="47" spans="1:14" ht="45.6" customHeight="1">
      <c r="A47" s="16" t="s">
        <v>172</v>
      </c>
      <c r="B47" s="9" t="s">
        <v>222</v>
      </c>
      <c r="C47" s="9">
        <v>1</v>
      </c>
      <c r="D47" s="9" t="s">
        <v>223</v>
      </c>
      <c r="E47" s="9" t="s">
        <v>19</v>
      </c>
      <c r="F47" s="9" t="s">
        <v>332</v>
      </c>
      <c r="G47" s="10" t="s">
        <v>373</v>
      </c>
      <c r="H47" s="9" t="s">
        <v>219</v>
      </c>
      <c r="I47" s="9" t="s">
        <v>302</v>
      </c>
      <c r="J47" s="20">
        <v>10</v>
      </c>
      <c r="K47" s="19">
        <v>40.5</v>
      </c>
      <c r="L47" s="19">
        <v>103.651315789474</v>
      </c>
      <c r="M47" s="18">
        <v>3</v>
      </c>
      <c r="N47" s="17"/>
    </row>
    <row r="48" spans="1:14" ht="45.6" customHeight="1">
      <c r="A48" s="16" t="s">
        <v>175</v>
      </c>
      <c r="B48" s="9" t="s">
        <v>225</v>
      </c>
      <c r="C48" s="9">
        <v>1</v>
      </c>
      <c r="D48" s="9" t="s">
        <v>226</v>
      </c>
      <c r="E48" s="9" t="s">
        <v>19</v>
      </c>
      <c r="F48" s="9" t="s">
        <v>332</v>
      </c>
      <c r="G48" s="10" t="s">
        <v>374</v>
      </c>
      <c r="H48" s="9" t="s">
        <v>354</v>
      </c>
      <c r="I48" s="9" t="s">
        <v>302</v>
      </c>
      <c r="J48" s="14"/>
      <c r="K48" s="14"/>
      <c r="L48" s="14"/>
      <c r="M48" s="18">
        <v>3</v>
      </c>
      <c r="N48" s="17"/>
    </row>
    <row r="49" spans="1:14" ht="48.6" customHeight="1">
      <c r="A49" s="16" t="s">
        <v>178</v>
      </c>
      <c r="B49" s="9" t="s">
        <v>158</v>
      </c>
      <c r="C49" s="9">
        <v>2</v>
      </c>
      <c r="D49" s="9" t="s">
        <v>75</v>
      </c>
      <c r="E49" s="9" t="s">
        <v>375</v>
      </c>
      <c r="F49" s="9" t="s">
        <v>138</v>
      </c>
      <c r="G49" s="11"/>
      <c r="H49" s="9" t="s">
        <v>75</v>
      </c>
      <c r="I49" s="9" t="s">
        <v>302</v>
      </c>
      <c r="J49" s="24"/>
      <c r="K49" s="24"/>
      <c r="L49" s="24"/>
      <c r="M49" s="27" t="s">
        <v>159</v>
      </c>
      <c r="N49" s="28"/>
    </row>
    <row r="50" spans="1:14" ht="45.6" customHeight="1">
      <c r="A50" s="16" t="s">
        <v>182</v>
      </c>
      <c r="B50" s="9" t="s">
        <v>110</v>
      </c>
      <c r="C50" s="9">
        <v>1</v>
      </c>
      <c r="D50" s="9" t="s">
        <v>290</v>
      </c>
      <c r="E50" s="9" t="s">
        <v>19</v>
      </c>
      <c r="F50" s="9" t="s">
        <v>332</v>
      </c>
      <c r="G50" s="10" t="s">
        <v>250</v>
      </c>
      <c r="H50" s="9" t="s">
        <v>340</v>
      </c>
      <c r="I50" s="9" t="s">
        <v>302</v>
      </c>
      <c r="J50" s="14"/>
      <c r="K50" s="14"/>
      <c r="L50" s="14"/>
      <c r="M50" s="50"/>
      <c r="N50" s="51"/>
    </row>
    <row r="51" spans="1:14" ht="45.6" customHeight="1">
      <c r="A51" s="16" t="s">
        <v>184</v>
      </c>
      <c r="B51" s="9" t="s">
        <v>112</v>
      </c>
      <c r="C51" s="9">
        <v>2</v>
      </c>
      <c r="D51" s="9" t="s">
        <v>359</v>
      </c>
      <c r="E51" s="9" t="s">
        <v>19</v>
      </c>
      <c r="F51" s="9" t="s">
        <v>332</v>
      </c>
      <c r="G51" s="10" t="s">
        <v>250</v>
      </c>
      <c r="H51" s="9" t="s">
        <v>342</v>
      </c>
      <c r="I51" s="9" t="s">
        <v>302</v>
      </c>
      <c r="J51" s="14"/>
      <c r="K51" s="14"/>
      <c r="L51" s="14"/>
      <c r="M51" s="50"/>
      <c r="N51" s="51"/>
    </row>
    <row r="52" spans="1:14" ht="45.6" customHeight="1">
      <c r="A52" s="16" t="s">
        <v>186</v>
      </c>
      <c r="B52" s="9" t="s">
        <v>114</v>
      </c>
      <c r="C52" s="9">
        <v>1</v>
      </c>
      <c r="D52" s="9" t="s">
        <v>342</v>
      </c>
      <c r="E52" s="9" t="s">
        <v>19</v>
      </c>
      <c r="F52" s="9" t="s">
        <v>332</v>
      </c>
      <c r="G52" s="10" t="s">
        <v>250</v>
      </c>
      <c r="H52" s="9" t="s">
        <v>342</v>
      </c>
      <c r="I52" s="9" t="s">
        <v>302</v>
      </c>
      <c r="J52" s="14"/>
      <c r="K52" s="14"/>
      <c r="L52" s="14"/>
      <c r="M52" s="50"/>
      <c r="N52" s="51"/>
    </row>
    <row r="53" spans="1:14" ht="52.15" customHeight="1">
      <c r="A53" s="16" t="s">
        <v>190</v>
      </c>
      <c r="B53" s="9" t="s">
        <v>395</v>
      </c>
      <c r="C53" s="9">
        <v>2</v>
      </c>
      <c r="D53" s="9" t="s">
        <v>305</v>
      </c>
      <c r="E53" s="9" t="s">
        <v>19</v>
      </c>
      <c r="F53" s="9" t="s">
        <v>332</v>
      </c>
      <c r="G53" s="10" t="s">
        <v>304</v>
      </c>
      <c r="H53" s="9" t="s">
        <v>356</v>
      </c>
      <c r="I53" s="9" t="s">
        <v>302</v>
      </c>
      <c r="J53" s="14"/>
      <c r="K53" s="14"/>
      <c r="L53" s="14"/>
      <c r="M53" s="54"/>
      <c r="N53" s="56"/>
    </row>
    <row r="54" spans="1:14" ht="45.6" customHeight="1">
      <c r="A54" s="16" t="s">
        <v>193</v>
      </c>
      <c r="B54" s="9" t="s">
        <v>396</v>
      </c>
      <c r="C54" s="9">
        <v>2</v>
      </c>
      <c r="D54" s="9" t="s">
        <v>67</v>
      </c>
      <c r="E54" s="9" t="s">
        <v>394</v>
      </c>
      <c r="F54" s="9" t="s">
        <v>37</v>
      </c>
      <c r="G54" s="10" t="s">
        <v>420</v>
      </c>
      <c r="H54" s="9" t="s">
        <v>356</v>
      </c>
      <c r="I54" s="9" t="s">
        <v>302</v>
      </c>
      <c r="J54" s="14"/>
      <c r="K54" s="14"/>
      <c r="L54" s="14"/>
      <c r="M54" s="53">
        <v>27</v>
      </c>
      <c r="N54" s="55"/>
    </row>
    <row r="55" spans="1:14" ht="45.6" customHeight="1">
      <c r="A55" s="16" t="s">
        <v>196</v>
      </c>
      <c r="B55" s="9" t="s">
        <v>34</v>
      </c>
      <c r="C55" s="9">
        <v>1</v>
      </c>
      <c r="D55" s="9" t="s">
        <v>35</v>
      </c>
      <c r="E55" s="9" t="s">
        <v>393</v>
      </c>
      <c r="F55" s="9" t="s">
        <v>37</v>
      </c>
      <c r="G55" s="10" t="s">
        <v>421</v>
      </c>
      <c r="H55" s="9" t="s">
        <v>353</v>
      </c>
      <c r="I55" s="9" t="s">
        <v>302</v>
      </c>
      <c r="J55" s="25">
        <v>20</v>
      </c>
      <c r="K55" s="26">
        <v>26.65</v>
      </c>
      <c r="L55" s="26">
        <v>102.417763157895</v>
      </c>
      <c r="M55" s="27">
        <v>6</v>
      </c>
      <c r="N55" s="28">
        <v>0.3</v>
      </c>
    </row>
    <row r="56" spans="1:14" ht="42" customHeight="1">
      <c r="A56" s="16" t="s">
        <v>199</v>
      </c>
      <c r="B56" s="9" t="s">
        <v>179</v>
      </c>
      <c r="C56" s="9">
        <v>1</v>
      </c>
      <c r="D56" s="9" t="s">
        <v>180</v>
      </c>
      <c r="E56" s="9" t="s">
        <v>36</v>
      </c>
      <c r="F56" s="9" t="s">
        <v>138</v>
      </c>
      <c r="G56" s="10" t="s">
        <v>411</v>
      </c>
      <c r="H56" s="48" t="s">
        <v>355</v>
      </c>
      <c r="I56" s="9" t="s">
        <v>302</v>
      </c>
      <c r="J56" s="73"/>
      <c r="K56" s="73"/>
      <c r="L56" s="73"/>
      <c r="M56" s="18">
        <v>30</v>
      </c>
      <c r="N56" s="77"/>
    </row>
    <row r="57" spans="1:14" ht="45.6" customHeight="1">
      <c r="A57" s="16" t="s">
        <v>203</v>
      </c>
      <c r="B57" s="9" t="s">
        <v>185</v>
      </c>
      <c r="C57" s="9">
        <v>1</v>
      </c>
      <c r="D57" s="9" t="s">
        <v>180</v>
      </c>
      <c r="E57" s="9" t="s">
        <v>36</v>
      </c>
      <c r="F57" s="9" t="s">
        <v>138</v>
      </c>
      <c r="G57" s="10" t="s">
        <v>294</v>
      </c>
      <c r="H57" s="48" t="s">
        <v>355</v>
      </c>
      <c r="I57" s="9" t="s">
        <v>302</v>
      </c>
      <c r="J57" s="79"/>
      <c r="K57" s="79"/>
      <c r="L57" s="79"/>
      <c r="M57" s="18"/>
      <c r="N57" s="80"/>
    </row>
    <row r="58" spans="1:14" ht="40.9" customHeight="1">
      <c r="A58" s="16" t="s">
        <v>207</v>
      </c>
      <c r="B58" s="9" t="s">
        <v>204</v>
      </c>
      <c r="C58" s="9">
        <v>4</v>
      </c>
      <c r="D58" s="9" t="s">
        <v>205</v>
      </c>
      <c r="E58" s="9" t="s">
        <v>19</v>
      </c>
      <c r="F58" s="9" t="s">
        <v>332</v>
      </c>
      <c r="G58" s="10" t="s">
        <v>206</v>
      </c>
      <c r="H58" s="48" t="s">
        <v>350</v>
      </c>
      <c r="I58" s="9" t="s">
        <v>302</v>
      </c>
      <c r="J58" s="23"/>
      <c r="K58" s="23"/>
      <c r="L58" s="23"/>
      <c r="M58" s="34"/>
      <c r="N58" s="35"/>
    </row>
    <row r="59" spans="1:14" ht="40.9" customHeight="1">
      <c r="A59" s="16" t="s">
        <v>209</v>
      </c>
      <c r="B59" s="9" t="s">
        <v>208</v>
      </c>
      <c r="C59" s="9">
        <v>1</v>
      </c>
      <c r="D59" s="9" t="s">
        <v>205</v>
      </c>
      <c r="E59" s="9" t="s">
        <v>19</v>
      </c>
      <c r="F59" s="9" t="s">
        <v>332</v>
      </c>
      <c r="G59" s="10" t="s">
        <v>206</v>
      </c>
      <c r="H59" s="48" t="s">
        <v>350</v>
      </c>
      <c r="I59" s="9" t="s">
        <v>302</v>
      </c>
      <c r="J59" s="14"/>
      <c r="K59" s="14"/>
      <c r="L59" s="14"/>
      <c r="M59" s="18">
        <v>7</v>
      </c>
      <c r="N59" s="17"/>
    </row>
    <row r="60" spans="1:14" ht="34.9" customHeight="1">
      <c r="A60" s="16" t="s">
        <v>212</v>
      </c>
      <c r="B60" s="9" t="s">
        <v>213</v>
      </c>
      <c r="C60" s="9">
        <v>1</v>
      </c>
      <c r="D60" s="9" t="s">
        <v>402</v>
      </c>
      <c r="E60" s="9" t="s">
        <v>19</v>
      </c>
      <c r="F60" s="9" t="s">
        <v>332</v>
      </c>
      <c r="G60" s="10" t="s">
        <v>58</v>
      </c>
      <c r="H60" s="9" t="s">
        <v>362</v>
      </c>
      <c r="I60" s="9" t="s">
        <v>302</v>
      </c>
      <c r="J60" s="72"/>
      <c r="K60" s="72"/>
      <c r="L60" s="72"/>
      <c r="M60" s="74">
        <v>8</v>
      </c>
      <c r="N60" s="76"/>
    </row>
    <row r="61" spans="1:14" ht="46.9" customHeight="1">
      <c r="A61" s="16" t="s">
        <v>214</v>
      </c>
      <c r="B61" s="9" t="s">
        <v>215</v>
      </c>
      <c r="C61" s="9">
        <v>1</v>
      </c>
      <c r="D61" s="9" t="s">
        <v>216</v>
      </c>
      <c r="E61" s="9" t="s">
        <v>36</v>
      </c>
      <c r="F61" s="9" t="s">
        <v>138</v>
      </c>
      <c r="G61" s="10" t="s">
        <v>181</v>
      </c>
      <c r="H61" s="9" t="s">
        <v>349</v>
      </c>
      <c r="I61" s="9" t="s">
        <v>302</v>
      </c>
      <c r="J61" s="79"/>
      <c r="K61" s="79"/>
      <c r="L61" s="79"/>
      <c r="M61" s="78"/>
      <c r="N61" s="80"/>
    </row>
    <row r="62" spans="1:14" ht="40.9" customHeight="1">
      <c r="A62" s="16" t="s">
        <v>217</v>
      </c>
      <c r="B62" s="9" t="s">
        <v>187</v>
      </c>
      <c r="C62" s="9">
        <v>1</v>
      </c>
      <c r="D62" s="9" t="s">
        <v>188</v>
      </c>
      <c r="E62" s="9" t="s">
        <v>19</v>
      </c>
      <c r="F62" s="9" t="s">
        <v>332</v>
      </c>
      <c r="G62" s="10" t="s">
        <v>189</v>
      </c>
      <c r="H62" s="9" t="s">
        <v>188</v>
      </c>
      <c r="I62" s="9" t="s">
        <v>302</v>
      </c>
      <c r="J62" s="72"/>
      <c r="K62" s="72"/>
      <c r="L62" s="72"/>
      <c r="M62" s="74">
        <v>66</v>
      </c>
      <c r="N62" s="76"/>
    </row>
    <row r="63" spans="1:14" ht="40.9" customHeight="1">
      <c r="A63" s="16" t="s">
        <v>220</v>
      </c>
      <c r="B63" s="9" t="s">
        <v>191</v>
      </c>
      <c r="C63" s="9">
        <v>1</v>
      </c>
      <c r="D63" s="9" t="s">
        <v>188</v>
      </c>
      <c r="E63" s="9" t="s">
        <v>19</v>
      </c>
      <c r="F63" s="9" t="s">
        <v>332</v>
      </c>
      <c r="G63" s="10" t="s">
        <v>192</v>
      </c>
      <c r="H63" s="9" t="s">
        <v>188</v>
      </c>
      <c r="I63" s="9" t="s">
        <v>302</v>
      </c>
      <c r="J63" s="73"/>
      <c r="K63" s="73"/>
      <c r="L63" s="73"/>
      <c r="M63" s="75"/>
      <c r="N63" s="77"/>
    </row>
    <row r="64" spans="1:14" ht="40.9" customHeight="1">
      <c r="A64" s="16" t="s">
        <v>221</v>
      </c>
      <c r="B64" s="9" t="s">
        <v>194</v>
      </c>
      <c r="C64" s="9">
        <v>1</v>
      </c>
      <c r="D64" s="9" t="s">
        <v>253</v>
      </c>
      <c r="E64" s="9" t="s">
        <v>19</v>
      </c>
      <c r="F64" s="9" t="s">
        <v>332</v>
      </c>
      <c r="G64" s="10" t="s">
        <v>195</v>
      </c>
      <c r="H64" s="9" t="s">
        <v>188</v>
      </c>
      <c r="I64" s="9" t="s">
        <v>302</v>
      </c>
      <c r="J64" s="14"/>
      <c r="K64" s="14"/>
      <c r="L64" s="14"/>
      <c r="M64" s="18">
        <v>32</v>
      </c>
      <c r="N64" s="17"/>
    </row>
    <row r="65" spans="1:14" ht="45.6" customHeight="1">
      <c r="A65" s="16" t="s">
        <v>224</v>
      </c>
      <c r="B65" s="9" t="s">
        <v>233</v>
      </c>
      <c r="C65" s="9">
        <v>10</v>
      </c>
      <c r="D65" s="9" t="s">
        <v>234</v>
      </c>
      <c r="E65" s="9" t="s">
        <v>19</v>
      </c>
      <c r="F65" s="9" t="s">
        <v>403</v>
      </c>
      <c r="G65" s="10" t="s">
        <v>235</v>
      </c>
      <c r="H65" s="9" t="s">
        <v>351</v>
      </c>
      <c r="I65" s="9" t="s">
        <v>302</v>
      </c>
      <c r="J65" s="72">
        <v>3688</v>
      </c>
      <c r="K65" s="72"/>
      <c r="L65" s="72"/>
      <c r="M65" s="74">
        <v>1993</v>
      </c>
      <c r="N65" s="76">
        <v>0.54</v>
      </c>
    </row>
    <row r="66" spans="1:14" ht="45.6" customHeight="1">
      <c r="A66" s="16" t="s">
        <v>227</v>
      </c>
      <c r="B66" s="9" t="s">
        <v>236</v>
      </c>
      <c r="C66" s="9">
        <v>24</v>
      </c>
      <c r="D66" s="9" t="s">
        <v>234</v>
      </c>
      <c r="E66" s="9" t="s">
        <v>36</v>
      </c>
      <c r="F66" s="9" t="s">
        <v>138</v>
      </c>
      <c r="G66" s="10" t="s">
        <v>434</v>
      </c>
      <c r="H66" s="9" t="s">
        <v>351</v>
      </c>
      <c r="I66" s="9" t="s">
        <v>302</v>
      </c>
      <c r="J66" s="73"/>
      <c r="K66" s="73"/>
      <c r="L66" s="73"/>
      <c r="M66" s="75"/>
      <c r="N66" s="77"/>
    </row>
    <row r="67" spans="1:14" ht="45.6" customHeight="1">
      <c r="A67" s="16" t="s">
        <v>230</v>
      </c>
      <c r="B67" s="9" t="s">
        <v>256</v>
      </c>
      <c r="C67" s="9">
        <v>1</v>
      </c>
      <c r="D67" s="9" t="s">
        <v>296</v>
      </c>
      <c r="E67" s="9" t="s">
        <v>257</v>
      </c>
      <c r="F67" s="9" t="s">
        <v>258</v>
      </c>
      <c r="G67" s="10"/>
      <c r="H67" s="9" t="s">
        <v>351</v>
      </c>
      <c r="I67" s="9" t="s">
        <v>302</v>
      </c>
      <c r="J67" s="22"/>
      <c r="K67" s="22"/>
      <c r="L67" s="22"/>
      <c r="M67" s="29"/>
      <c r="N67" s="30"/>
    </row>
    <row r="68" spans="1:14" ht="45.6" customHeight="1">
      <c r="A68" s="16" t="s">
        <v>231</v>
      </c>
      <c r="B68" s="9" t="s">
        <v>94</v>
      </c>
      <c r="C68" s="9">
        <v>1</v>
      </c>
      <c r="D68" s="9" t="s">
        <v>398</v>
      </c>
      <c r="E68" s="9" t="s">
        <v>19</v>
      </c>
      <c r="F68" s="9" t="s">
        <v>332</v>
      </c>
      <c r="G68" s="10" t="s">
        <v>376</v>
      </c>
      <c r="H68" s="9" t="s">
        <v>349</v>
      </c>
      <c r="I68" s="9" t="s">
        <v>302</v>
      </c>
      <c r="J68" s="20">
        <v>39</v>
      </c>
      <c r="K68" s="19">
        <v>39.889427391850703</v>
      </c>
      <c r="L68" s="19">
        <v>100.44875246813901</v>
      </c>
      <c r="M68" s="18">
        <v>7</v>
      </c>
      <c r="N68" s="17">
        <v>0.18</v>
      </c>
    </row>
    <row r="69" spans="1:14" ht="55.15" customHeight="1">
      <c r="A69" s="16" t="s">
        <v>232</v>
      </c>
      <c r="B69" s="9" t="s">
        <v>145</v>
      </c>
      <c r="C69" s="9">
        <v>1</v>
      </c>
      <c r="D69" s="9" t="s">
        <v>400</v>
      </c>
      <c r="E69" s="9" t="s">
        <v>19</v>
      </c>
      <c r="F69" s="9" t="s">
        <v>332</v>
      </c>
      <c r="G69" s="10" t="s">
        <v>399</v>
      </c>
      <c r="H69" s="9" t="s">
        <v>349</v>
      </c>
      <c r="I69" s="9" t="s">
        <v>302</v>
      </c>
      <c r="J69" s="32"/>
      <c r="K69" s="33"/>
      <c r="L69" s="33"/>
      <c r="M69" s="42"/>
      <c r="N69" s="43"/>
    </row>
    <row r="70" spans="1:14" ht="67.900000000000006" customHeight="1">
      <c r="A70" s="16" t="s">
        <v>281</v>
      </c>
      <c r="B70" s="9" t="s">
        <v>238</v>
      </c>
      <c r="C70" s="9">
        <v>1</v>
      </c>
      <c r="D70" s="11" t="s">
        <v>239</v>
      </c>
      <c r="E70" s="9" t="s">
        <v>19</v>
      </c>
      <c r="F70" s="9" t="s">
        <v>332</v>
      </c>
      <c r="G70" s="10" t="s">
        <v>422</v>
      </c>
      <c r="H70" s="48" t="s">
        <v>352</v>
      </c>
      <c r="I70" s="9" t="s">
        <v>302</v>
      </c>
      <c r="J70" s="14"/>
      <c r="K70" s="14"/>
      <c r="L70" s="14"/>
      <c r="M70" s="74">
        <v>21</v>
      </c>
      <c r="N70" s="17"/>
    </row>
    <row r="71" spans="1:14" ht="87" customHeight="1">
      <c r="A71" s="16" t="s">
        <v>237</v>
      </c>
      <c r="B71" s="9" t="s">
        <v>241</v>
      </c>
      <c r="C71" s="9">
        <v>1</v>
      </c>
      <c r="D71" s="11" t="s">
        <v>242</v>
      </c>
      <c r="E71" s="9" t="s">
        <v>19</v>
      </c>
      <c r="F71" s="9" t="s">
        <v>332</v>
      </c>
      <c r="G71" s="10" t="s">
        <v>423</v>
      </c>
      <c r="H71" s="48" t="s">
        <v>352</v>
      </c>
      <c r="I71" s="9" t="s">
        <v>302</v>
      </c>
      <c r="J71" s="14"/>
      <c r="K71" s="14"/>
      <c r="L71" s="14"/>
      <c r="M71" s="78"/>
      <c r="N71" s="17"/>
    </row>
    <row r="72" spans="1:14" ht="33" customHeight="1">
      <c r="A72" s="16" t="s">
        <v>240</v>
      </c>
      <c r="B72" s="9" t="s">
        <v>392</v>
      </c>
      <c r="C72" s="9">
        <v>1</v>
      </c>
      <c r="D72" s="9" t="s">
        <v>245</v>
      </c>
      <c r="E72" s="9" t="s">
        <v>36</v>
      </c>
      <c r="F72" s="9" t="s">
        <v>138</v>
      </c>
      <c r="G72" s="11" t="s">
        <v>181</v>
      </c>
      <c r="H72" s="9" t="s">
        <v>353</v>
      </c>
      <c r="I72" s="9" t="s">
        <v>302</v>
      </c>
      <c r="J72" s="14"/>
      <c r="K72" s="14"/>
      <c r="L72" s="14"/>
      <c r="M72" s="18">
        <v>16</v>
      </c>
      <c r="N72" s="17"/>
    </row>
    <row r="73" spans="1:14" ht="40.15" customHeight="1">
      <c r="A73" s="16" t="s">
        <v>243</v>
      </c>
      <c r="B73" s="9" t="s">
        <v>298</v>
      </c>
      <c r="C73" s="9">
        <v>1</v>
      </c>
      <c r="D73" s="9" t="s">
        <v>246</v>
      </c>
      <c r="E73" s="9" t="s">
        <v>19</v>
      </c>
      <c r="F73" s="9" t="s">
        <v>332</v>
      </c>
      <c r="G73" s="11" t="s">
        <v>247</v>
      </c>
      <c r="H73" s="9" t="s">
        <v>353</v>
      </c>
      <c r="I73" s="9" t="s">
        <v>302</v>
      </c>
      <c r="J73" s="14"/>
      <c r="K73" s="14"/>
      <c r="L73" s="14"/>
      <c r="M73" s="18"/>
      <c r="N73" s="17"/>
    </row>
    <row r="74" spans="1:14" ht="45.6" customHeight="1">
      <c r="A74" s="16" t="s">
        <v>282</v>
      </c>
      <c r="B74" s="9" t="s">
        <v>254</v>
      </c>
      <c r="C74" s="9">
        <v>1</v>
      </c>
      <c r="D74" s="9" t="s">
        <v>404</v>
      </c>
      <c r="E74" s="9" t="s">
        <v>19</v>
      </c>
      <c r="F74" s="9" t="s">
        <v>332</v>
      </c>
      <c r="G74" s="11" t="s">
        <v>58</v>
      </c>
      <c r="H74" s="9" t="s">
        <v>353</v>
      </c>
      <c r="I74" s="9" t="s">
        <v>302</v>
      </c>
      <c r="J74" s="14"/>
      <c r="K74" s="14"/>
      <c r="L74" s="14"/>
      <c r="M74" s="18"/>
      <c r="N74" s="17"/>
    </row>
    <row r="75" spans="1:14" ht="30" customHeight="1">
      <c r="A75" s="16"/>
      <c r="B75" s="16" t="s">
        <v>248</v>
      </c>
      <c r="C75" s="9">
        <f>SUM(C4:C74)</f>
        <v>125</v>
      </c>
      <c r="D75" s="9"/>
      <c r="E75" s="9"/>
      <c r="F75" s="9"/>
      <c r="G75" s="11"/>
      <c r="H75" s="9"/>
      <c r="I75" s="9"/>
      <c r="J75" s="15"/>
      <c r="K75" s="15"/>
      <c r="L75" s="15"/>
      <c r="M75" s="18"/>
      <c r="N75" s="17"/>
    </row>
    <row r="76" spans="1:14" ht="48.6" customHeight="1">
      <c r="A76" s="69" t="s">
        <v>391</v>
      </c>
      <c r="B76" s="69"/>
      <c r="C76" s="69"/>
      <c r="D76" s="69"/>
      <c r="E76" s="69"/>
      <c r="F76" s="69"/>
      <c r="G76" s="69"/>
      <c r="H76" s="69"/>
      <c r="I76" s="69"/>
      <c r="N76" s="3"/>
    </row>
  </sheetData>
  <mergeCells count="56">
    <mergeCell ref="J32:J33"/>
    <mergeCell ref="K32:K33"/>
    <mergeCell ref="L32:L33"/>
    <mergeCell ref="A1:B1"/>
    <mergeCell ref="A2:I2"/>
    <mergeCell ref="J2:N2"/>
    <mergeCell ref="J4:J5"/>
    <mergeCell ref="K4:K5"/>
    <mergeCell ref="L4:L5"/>
    <mergeCell ref="M4:M5"/>
    <mergeCell ref="N4:N5"/>
    <mergeCell ref="M6:M8"/>
    <mergeCell ref="N6:N7"/>
    <mergeCell ref="J29:J30"/>
    <mergeCell ref="K29:K30"/>
    <mergeCell ref="L29:L30"/>
    <mergeCell ref="M29:M30"/>
    <mergeCell ref="N29:N30"/>
    <mergeCell ref="J26:J27"/>
    <mergeCell ref="K26:K27"/>
    <mergeCell ref="L26:L27"/>
    <mergeCell ref="M26:M27"/>
    <mergeCell ref="N26:N27"/>
    <mergeCell ref="M32:M33"/>
    <mergeCell ref="N32:N33"/>
    <mergeCell ref="J56:J57"/>
    <mergeCell ref="K56:K57"/>
    <mergeCell ref="L56:L57"/>
    <mergeCell ref="N56:N57"/>
    <mergeCell ref="J36:J37"/>
    <mergeCell ref="K36:K37"/>
    <mergeCell ref="L36:L37"/>
    <mergeCell ref="M36:M37"/>
    <mergeCell ref="N36:N37"/>
    <mergeCell ref="J39:J40"/>
    <mergeCell ref="K39:K40"/>
    <mergeCell ref="L39:L40"/>
    <mergeCell ref="M39:M40"/>
    <mergeCell ref="N39:N40"/>
    <mergeCell ref="N65:N66"/>
    <mergeCell ref="M70:M71"/>
    <mergeCell ref="J60:J61"/>
    <mergeCell ref="K60:K61"/>
    <mergeCell ref="L60:L61"/>
    <mergeCell ref="M60:M61"/>
    <mergeCell ref="N60:N61"/>
    <mergeCell ref="J62:J63"/>
    <mergeCell ref="K62:K63"/>
    <mergeCell ref="L62:L63"/>
    <mergeCell ref="M62:M63"/>
    <mergeCell ref="N62:N63"/>
    <mergeCell ref="A76:I76"/>
    <mergeCell ref="J65:J66"/>
    <mergeCell ref="K65:K66"/>
    <mergeCell ref="L65:L66"/>
    <mergeCell ref="M65:M66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附件1</vt:lpstr>
      <vt:lpstr>附件2</vt:lpstr>
      <vt:lpstr>附件1!Print_Titles</vt:lpstr>
      <vt:lpstr>附件2!Print_Titles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revision>1</cp:revision>
  <cp:lastPrinted>2020-03-27T07:39:17Z</cp:lastPrinted>
  <dcterms:created xsi:type="dcterms:W3CDTF">1996-12-17T01:32:00Z</dcterms:created>
  <dcterms:modified xsi:type="dcterms:W3CDTF">2020-03-27T08:17:11Z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