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sheet1" sheetId="1" r:id="rId1"/>
  </sheets>
  <externalReferences>
    <externalReference r:id="rId2"/>
  </externalReference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<sst xmlns="http://schemas.openxmlformats.org/spreadsheetml/2006/main" count="69" uniqueCount="61">
  <si>
    <t>珠海市香洲区2025年公开招聘卫生健康系统事业单位工作人员通过资格初审人员名单</t>
  </si>
  <si>
    <t>序号</t>
  </si>
  <si>
    <t>报考单位</t>
  </si>
  <si>
    <t>岗位类别</t>
  </si>
  <si>
    <t>报考岗位</t>
  </si>
  <si>
    <t>姓名</t>
  </si>
  <si>
    <t>身份证号</t>
  </si>
  <si>
    <t>备注</t>
  </si>
  <si>
    <t>珠海市香洲区第二人民医院</t>
  </si>
  <si>
    <t>B</t>
  </si>
  <si>
    <t>耳鼻喉科</t>
  </si>
  <si>
    <t>陈源</t>
  </si>
  <si>
    <t>441481198903262263</t>
  </si>
  <si>
    <t>麻醉科</t>
  </si>
  <si>
    <t>苑玺</t>
  </si>
  <si>
    <t>152324198801263811</t>
  </si>
  <si>
    <t>苏振华</t>
  </si>
  <si>
    <t>150122198812131616</t>
  </si>
  <si>
    <t>丁光南</t>
  </si>
  <si>
    <t>640321199306292797</t>
  </si>
  <si>
    <t>左超</t>
  </si>
  <si>
    <t>222403198712040423</t>
  </si>
  <si>
    <t>医学装备科</t>
  </si>
  <si>
    <t>伊梅碧</t>
  </si>
  <si>
    <t>442000199304080025</t>
  </si>
  <si>
    <t>陈同旭</t>
  </si>
  <si>
    <t>410422198811149179</t>
  </si>
  <si>
    <t>伍晓贤</t>
  </si>
  <si>
    <t>445321199501091648</t>
  </si>
  <si>
    <t>珠海市香洲区人民医院</t>
  </si>
  <si>
    <t>A</t>
  </si>
  <si>
    <t>肾内科</t>
  </si>
  <si>
    <t>冯钰迪</t>
  </si>
  <si>
    <t>毕静婷</t>
  </si>
  <si>
    <t>陈思奇</t>
  </si>
  <si>
    <t>陈宇韬</t>
  </si>
  <si>
    <t>廖科勇</t>
  </si>
  <si>
    <t>陈培安</t>
  </si>
  <si>
    <t>汤子琪</t>
  </si>
  <si>
    <t>张李理</t>
  </si>
  <si>
    <t>李小红</t>
  </si>
  <si>
    <t>韩燕</t>
  </si>
  <si>
    <t>唐霂涵</t>
  </si>
  <si>
    <t>黎梅</t>
  </si>
  <si>
    <t>李苑莹</t>
  </si>
  <si>
    <t>陈欢</t>
  </si>
  <si>
    <t>梁海梅</t>
  </si>
  <si>
    <t>刘梦儒</t>
  </si>
  <si>
    <t>李红月</t>
  </si>
  <si>
    <t>C</t>
  </si>
  <si>
    <t>消化内科</t>
  </si>
  <si>
    <t>陈东</t>
  </si>
  <si>
    <t>呼吸内科</t>
  </si>
  <si>
    <t>李洁</t>
  </si>
  <si>
    <t>重症医学科</t>
  </si>
  <si>
    <t>彭杰</t>
  </si>
  <si>
    <t>产科</t>
  </si>
  <si>
    <t>池宏东</t>
  </si>
  <si>
    <t>王朋</t>
  </si>
  <si>
    <t>外周血管介入</t>
  </si>
  <si>
    <t>梁炳钊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</si>
</sst>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2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6" fillId="0" borderId="4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4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WXWorkLocal\1688849878793103_1970325008038486\Cache\File\2025-05\&#31995;&#32479;&#23548;&#20986;&#25253;&#21517;&#20154;&#21592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B1" t="str">
            <v>姓名</v>
          </cell>
          <cell r="C1" t="str">
            <v>身份证号</v>
          </cell>
        </row>
        <row r="2">
          <cell r="B2" t="str">
            <v>冯钰迪</v>
          </cell>
          <cell r="C2" t="str">
            <v>362301199803070529</v>
          </cell>
        </row>
        <row r="3">
          <cell r="B3" t="str">
            <v>毕静婷</v>
          </cell>
          <cell r="C3" t="str">
            <v>230321199005224305</v>
          </cell>
        </row>
        <row r="4">
          <cell r="B4" t="str">
            <v>彭杰</v>
          </cell>
          <cell r="C4" t="str">
            <v>440402198801229132</v>
          </cell>
        </row>
        <row r="5">
          <cell r="B5" t="str">
            <v>梁炳钊</v>
          </cell>
          <cell r="C5" t="str">
            <v>440782198001182119</v>
          </cell>
        </row>
        <row r="6">
          <cell r="B6" t="str">
            <v>陈思奇</v>
          </cell>
          <cell r="C6" t="str">
            <v>420921199110142684</v>
          </cell>
        </row>
        <row r="7">
          <cell r="B7" t="str">
            <v>周旎</v>
          </cell>
          <cell r="C7" t="str">
            <v>43112619980825702X</v>
          </cell>
        </row>
        <row r="8">
          <cell r="B8" t="str">
            <v>陈宇韬</v>
          </cell>
          <cell r="C8" t="str">
            <v>430521200004181458</v>
          </cell>
        </row>
        <row r="9">
          <cell r="B9" t="str">
            <v>李洁</v>
          </cell>
          <cell r="C9" t="str">
            <v>150423198103230024</v>
          </cell>
        </row>
        <row r="10">
          <cell r="B10" t="str">
            <v>陈东</v>
          </cell>
          <cell r="C10" t="str">
            <v>230204198011050018</v>
          </cell>
        </row>
        <row r="11">
          <cell r="B11" t="str">
            <v>刘庆</v>
          </cell>
          <cell r="C11" t="str">
            <v>432502198111163012</v>
          </cell>
        </row>
        <row r="12">
          <cell r="B12" t="str">
            <v>王朋</v>
          </cell>
          <cell r="C12" t="str">
            <v>152101198501011510</v>
          </cell>
        </row>
        <row r="13">
          <cell r="B13" t="str">
            <v>廖科勇</v>
          </cell>
          <cell r="C13" t="str">
            <v>441625199909013617</v>
          </cell>
        </row>
        <row r="14">
          <cell r="B14" t="str">
            <v>陈培安</v>
          </cell>
          <cell r="C14" t="str">
            <v>440421199705208116</v>
          </cell>
        </row>
        <row r="15">
          <cell r="B15" t="str">
            <v>汤子琪</v>
          </cell>
          <cell r="C15" t="str">
            <v>350421199902220024</v>
          </cell>
        </row>
        <row r="16">
          <cell r="B16" t="str">
            <v>池宏东</v>
          </cell>
          <cell r="C16" t="str">
            <v>445221198211206232</v>
          </cell>
        </row>
        <row r="17">
          <cell r="B17" t="str">
            <v>张李理</v>
          </cell>
          <cell r="C17" t="str">
            <v>230202199003262426</v>
          </cell>
        </row>
        <row r="18">
          <cell r="B18" t="str">
            <v>李小红</v>
          </cell>
          <cell r="C18" t="str">
            <v>440982199402064848</v>
          </cell>
        </row>
        <row r="19">
          <cell r="B19" t="str">
            <v>韩燕</v>
          </cell>
          <cell r="C19" t="str">
            <v>362322199312137823</v>
          </cell>
        </row>
        <row r="20">
          <cell r="B20" t="str">
            <v>唐霂涵</v>
          </cell>
          <cell r="C20" t="str">
            <v>341002199701310427</v>
          </cell>
        </row>
        <row r="21">
          <cell r="B21" t="str">
            <v>黎梅</v>
          </cell>
          <cell r="C21" t="str">
            <v>430528199203150549</v>
          </cell>
        </row>
        <row r="22">
          <cell r="B22" t="str">
            <v>李苑莹</v>
          </cell>
          <cell r="C22" t="str">
            <v>440921199709143521</v>
          </cell>
        </row>
        <row r="23">
          <cell r="B23" t="str">
            <v>李雪东</v>
          </cell>
          <cell r="C23" t="str">
            <v>211322199610098013</v>
          </cell>
        </row>
        <row r="24">
          <cell r="B24" t="str">
            <v>陈欢</v>
          </cell>
          <cell r="C24" t="str">
            <v>360735199709192849</v>
          </cell>
        </row>
        <row r="25">
          <cell r="B25" t="str">
            <v>梁海梅</v>
          </cell>
          <cell r="C25" t="str">
            <v>450921199803070068</v>
          </cell>
        </row>
        <row r="26">
          <cell r="B26" t="str">
            <v>刘梦儒</v>
          </cell>
          <cell r="C26" t="str">
            <v>152201199801132525</v>
          </cell>
        </row>
        <row r="27">
          <cell r="B27" t="str">
            <v>李红月</v>
          </cell>
          <cell r="C27" t="str">
            <v>440982199706292540</v>
          </cell>
        </row>
        <row r="28">
          <cell r="B28" t="str">
            <v>冯钰迪</v>
          </cell>
        </row>
        <row r="29">
          <cell r="B29" t="str">
            <v>毕静婷</v>
          </cell>
        </row>
        <row r="30">
          <cell r="B30" t="str">
            <v>陈思奇</v>
          </cell>
        </row>
        <row r="31">
          <cell r="B31" t="str">
            <v>周旎</v>
          </cell>
        </row>
        <row r="32">
          <cell r="B32" t="str">
            <v>陈宇韬</v>
          </cell>
        </row>
        <row r="33">
          <cell r="B33" t="str">
            <v>廖科勇</v>
          </cell>
        </row>
        <row r="34">
          <cell r="B34" t="str">
            <v>陈培安</v>
          </cell>
        </row>
        <row r="35">
          <cell r="B35" t="str">
            <v>汤子琪</v>
          </cell>
        </row>
        <row r="36">
          <cell r="B36" t="str">
            <v>张李理</v>
          </cell>
        </row>
        <row r="37">
          <cell r="B37" t="str">
            <v>李小红</v>
          </cell>
        </row>
        <row r="38">
          <cell r="B38" t="str">
            <v>韩燕</v>
          </cell>
        </row>
        <row r="39">
          <cell r="B39" t="str">
            <v>唐霂涵</v>
          </cell>
        </row>
        <row r="40">
          <cell r="B40" t="str">
            <v>黎梅</v>
          </cell>
        </row>
        <row r="41">
          <cell r="B41" t="str">
            <v>李苑莹</v>
          </cell>
        </row>
        <row r="42">
          <cell r="B42" t="str">
            <v>李雪东</v>
          </cell>
        </row>
        <row r="43">
          <cell r="B43" t="str">
            <v>陈欢</v>
          </cell>
        </row>
        <row r="44">
          <cell r="B44" t="str">
            <v>梁海梅</v>
          </cell>
        </row>
        <row r="45">
          <cell r="B45" t="str">
            <v>刘梦儒</v>
          </cell>
        </row>
        <row r="46">
          <cell r="B46" t="str">
            <v>李红月</v>
          </cell>
        </row>
        <row r="47">
          <cell r="B47" t="str">
            <v>陈东</v>
          </cell>
        </row>
        <row r="48">
          <cell r="B48" t="str">
            <v>李洁</v>
          </cell>
        </row>
        <row r="49">
          <cell r="B49" t="str">
            <v>彭杰</v>
          </cell>
        </row>
        <row r="50">
          <cell r="B50" t="str">
            <v>池宏东</v>
          </cell>
        </row>
        <row r="51">
          <cell r="B51" t="str">
            <v>王朋</v>
          </cell>
        </row>
        <row r="52">
          <cell r="B52" t="str">
            <v>梁炳钊</v>
          </cell>
        </row>
        <row r="53">
          <cell r="B53" t="str">
            <v>刘庆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workbookViewId="0">
      <selection activeCell="L6" sqref="L6"/>
    </sheetView>
  </sheetViews>
  <sheetFormatPr defaultColWidth="9" defaultRowHeight="13.5" outlineLevelCol="6"/>
  <cols>
    <col min="2" max="3" width="26.875" customWidth="1"/>
    <col min="4" max="4" width="16" customWidth="1"/>
    <col min="6" max="6" width="20.25" customWidth="1"/>
    <col min="7" max="7" width="13.125" customWidth="1"/>
  </cols>
  <sheetData>
    <row r="1" ht="33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ht="25" customHeight="1" spans="1:7">
      <c r="A3" s="4">
        <v>1</v>
      </c>
      <c r="B3" s="5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/>
    </row>
    <row r="4" ht="25" customHeight="1" spans="1:7">
      <c r="A4" s="4">
        <v>2</v>
      </c>
      <c r="B4" s="6"/>
      <c r="C4" s="7" t="s">
        <v>9</v>
      </c>
      <c r="D4" s="7" t="s">
        <v>13</v>
      </c>
      <c r="E4" s="4" t="s">
        <v>14</v>
      </c>
      <c r="F4" s="4" t="s">
        <v>15</v>
      </c>
      <c r="G4" s="4"/>
    </row>
    <row r="5" ht="25" customHeight="1" spans="1:7">
      <c r="A5" s="4">
        <v>3</v>
      </c>
      <c r="B5" s="6"/>
      <c r="C5" s="8"/>
      <c r="D5" s="8"/>
      <c r="E5" s="4" t="s">
        <v>16</v>
      </c>
      <c r="F5" s="4" t="s">
        <v>17</v>
      </c>
      <c r="G5" s="4"/>
    </row>
    <row r="6" ht="25" customHeight="1" spans="1:7">
      <c r="A6" s="4">
        <v>4</v>
      </c>
      <c r="B6" s="6"/>
      <c r="C6" s="8"/>
      <c r="D6" s="8"/>
      <c r="E6" s="4" t="s">
        <v>18</v>
      </c>
      <c r="F6" s="4" t="s">
        <v>19</v>
      </c>
      <c r="G6" s="4"/>
    </row>
    <row r="7" ht="25" customHeight="1" spans="1:7">
      <c r="A7" s="4">
        <v>5</v>
      </c>
      <c r="B7" s="6"/>
      <c r="C7" s="9"/>
      <c r="D7" s="9"/>
      <c r="E7" s="4" t="s">
        <v>20</v>
      </c>
      <c r="F7" s="4" t="s">
        <v>21</v>
      </c>
      <c r="G7" s="4"/>
    </row>
    <row r="8" ht="25" customHeight="1" spans="1:7">
      <c r="A8" s="4">
        <v>6</v>
      </c>
      <c r="B8" s="6"/>
      <c r="C8" s="7" t="s">
        <v>9</v>
      </c>
      <c r="D8" s="7" t="s">
        <v>22</v>
      </c>
      <c r="E8" s="4" t="s">
        <v>23</v>
      </c>
      <c r="F8" s="4" t="s">
        <v>24</v>
      </c>
      <c r="G8" s="4"/>
    </row>
    <row r="9" ht="25" customHeight="1" spans="1:7">
      <c r="A9" s="4">
        <v>7</v>
      </c>
      <c r="B9" s="6"/>
      <c r="C9" s="8"/>
      <c r="D9" s="8"/>
      <c r="E9" s="4" t="s">
        <v>25</v>
      </c>
      <c r="F9" s="4" t="s">
        <v>26</v>
      </c>
      <c r="G9" s="4"/>
    </row>
    <row r="10" ht="25" customHeight="1" spans="1:7">
      <c r="A10" s="4">
        <v>8</v>
      </c>
      <c r="B10" s="10"/>
      <c r="C10" s="9"/>
      <c r="D10" s="9"/>
      <c r="E10" s="4" t="s">
        <v>27</v>
      </c>
      <c r="F10" s="4" t="s">
        <v>28</v>
      </c>
      <c r="G10" s="4"/>
    </row>
    <row r="11" ht="25" customHeight="1" spans="1:7">
      <c r="A11" s="4">
        <v>9</v>
      </c>
      <c r="B11" s="11" t="s">
        <v>29</v>
      </c>
      <c r="C11" s="12" t="s">
        <v>30</v>
      </c>
      <c r="D11" s="13" t="s">
        <v>31</v>
      </c>
      <c r="E11" s="14" t="s">
        <v>32</v>
      </c>
      <c r="F11" s="14" t="str">
        <f>VLOOKUP(E11,[1]sheet1!$B:$C,2,0)</f>
        <v>362301199803070529</v>
      </c>
      <c r="G11" s="4"/>
    </row>
    <row r="12" ht="25" customHeight="1" spans="1:7">
      <c r="A12" s="4">
        <v>10</v>
      </c>
      <c r="B12" s="11"/>
      <c r="C12" s="12"/>
      <c r="D12" s="13"/>
      <c r="E12" s="14" t="s">
        <v>33</v>
      </c>
      <c r="F12" s="14" t="str">
        <f>VLOOKUP(E12,[1]sheet1!$B:$C,2,0)</f>
        <v>230321199005224305</v>
      </c>
      <c r="G12" s="4"/>
    </row>
    <row r="13" ht="25" customHeight="1" spans="1:7">
      <c r="A13" s="4">
        <v>11</v>
      </c>
      <c r="B13" s="11"/>
      <c r="C13" s="12"/>
      <c r="D13" s="13"/>
      <c r="E13" s="14" t="s">
        <v>34</v>
      </c>
      <c r="F13" s="14" t="str">
        <f>VLOOKUP(E13,[1]sheet1!$B:$C,2,0)</f>
        <v>420921199110142684</v>
      </c>
      <c r="G13" s="4"/>
    </row>
    <row r="14" ht="25" customHeight="1" spans="1:7">
      <c r="A14" s="4">
        <v>12</v>
      </c>
      <c r="B14" s="11"/>
      <c r="C14" s="12"/>
      <c r="D14" s="13"/>
      <c r="E14" s="14" t="s">
        <v>35</v>
      </c>
      <c r="F14" s="14" t="str">
        <f>VLOOKUP(E14,[1]sheet1!$B:$C,2,0)</f>
        <v>430521200004181458</v>
      </c>
      <c r="G14" s="4"/>
    </row>
    <row r="15" ht="25" customHeight="1" spans="1:7">
      <c r="A15" s="4">
        <v>13</v>
      </c>
      <c r="B15" s="11"/>
      <c r="C15" s="12"/>
      <c r="D15" s="13"/>
      <c r="E15" s="14" t="s">
        <v>36</v>
      </c>
      <c r="F15" s="14" t="str">
        <f>VLOOKUP(E15,[1]sheet1!$B:$C,2,0)</f>
        <v>441625199909013617</v>
      </c>
      <c r="G15" s="4"/>
    </row>
    <row r="16" ht="25" customHeight="1" spans="1:7">
      <c r="A16" s="4">
        <v>14</v>
      </c>
      <c r="B16" s="11"/>
      <c r="C16" s="12"/>
      <c r="D16" s="13"/>
      <c r="E16" s="14" t="s">
        <v>37</v>
      </c>
      <c r="F16" s="14" t="str">
        <f>VLOOKUP(E16,[1]sheet1!$B:$C,2,0)</f>
        <v>440421199705208116</v>
      </c>
      <c r="G16" s="4"/>
    </row>
    <row r="17" ht="25" customHeight="1" spans="1:7">
      <c r="A17" s="4">
        <v>15</v>
      </c>
      <c r="B17" s="11"/>
      <c r="C17" s="12"/>
      <c r="D17" s="13"/>
      <c r="E17" s="14" t="s">
        <v>38</v>
      </c>
      <c r="F17" s="14" t="str">
        <f>VLOOKUP(E17,[1]sheet1!$B:$C,2,0)</f>
        <v>350421199902220024</v>
      </c>
      <c r="G17" s="4"/>
    </row>
    <row r="18" ht="25" customHeight="1" spans="1:7">
      <c r="A18" s="4">
        <v>16</v>
      </c>
      <c r="B18" s="11"/>
      <c r="C18" s="12"/>
      <c r="D18" s="13"/>
      <c r="E18" s="14" t="s">
        <v>39</v>
      </c>
      <c r="F18" s="14" t="str">
        <f>VLOOKUP(E18,[1]sheet1!$B:$C,2,0)</f>
        <v>230202199003262426</v>
      </c>
      <c r="G18" s="4"/>
    </row>
    <row r="19" ht="25" customHeight="1" spans="1:7">
      <c r="A19" s="4">
        <v>17</v>
      </c>
      <c r="B19" s="11"/>
      <c r="C19" s="12"/>
      <c r="D19" s="13"/>
      <c r="E19" s="14" t="s">
        <v>40</v>
      </c>
      <c r="F19" s="14" t="str">
        <f>VLOOKUP(E19,[1]sheet1!$B:$C,2,0)</f>
        <v>440982199402064848</v>
      </c>
      <c r="G19" s="4"/>
    </row>
    <row r="20" ht="25" customHeight="1" spans="1:7">
      <c r="A20" s="4">
        <v>18</v>
      </c>
      <c r="B20" s="11"/>
      <c r="C20" s="12"/>
      <c r="D20" s="13"/>
      <c r="E20" s="14" t="s">
        <v>41</v>
      </c>
      <c r="F20" s="14" t="str">
        <f>VLOOKUP(E20,[1]sheet1!$B:$C,2,0)</f>
        <v>362322199312137823</v>
      </c>
      <c r="G20" s="4"/>
    </row>
    <row r="21" ht="25" customHeight="1" spans="1:7">
      <c r="A21" s="4">
        <v>19</v>
      </c>
      <c r="B21" s="11"/>
      <c r="C21" s="12"/>
      <c r="D21" s="13"/>
      <c r="E21" s="14" t="s">
        <v>42</v>
      </c>
      <c r="F21" s="14" t="str">
        <f>VLOOKUP(E21,[1]sheet1!$B:$C,2,0)</f>
        <v>341002199701310427</v>
      </c>
      <c r="G21" s="4"/>
    </row>
    <row r="22" ht="25" customHeight="1" spans="1:7">
      <c r="A22" s="4">
        <v>20</v>
      </c>
      <c r="B22" s="11"/>
      <c r="C22" s="12"/>
      <c r="D22" s="13"/>
      <c r="E22" s="14" t="s">
        <v>43</v>
      </c>
      <c r="F22" s="14" t="str">
        <f>VLOOKUP(E22,[1]sheet1!$B:$C,2,0)</f>
        <v>430528199203150549</v>
      </c>
      <c r="G22" s="4"/>
    </row>
    <row r="23" ht="25" customHeight="1" spans="1:7">
      <c r="A23" s="4">
        <v>21</v>
      </c>
      <c r="B23" s="11"/>
      <c r="C23" s="12"/>
      <c r="D23" s="13"/>
      <c r="E23" s="14" t="s">
        <v>44</v>
      </c>
      <c r="F23" s="14" t="str">
        <f>VLOOKUP(E23,[1]sheet1!$B:$C,2,0)</f>
        <v>440921199709143521</v>
      </c>
      <c r="G23" s="4"/>
    </row>
    <row r="24" ht="25" customHeight="1" spans="1:7">
      <c r="A24" s="4">
        <v>22</v>
      </c>
      <c r="B24" s="11"/>
      <c r="C24" s="12"/>
      <c r="D24" s="13"/>
      <c r="E24" s="14" t="s">
        <v>45</v>
      </c>
      <c r="F24" s="14" t="str">
        <f>VLOOKUP(E24,[1]sheet1!$B:$C,2,0)</f>
        <v>360735199709192849</v>
      </c>
      <c r="G24" s="4"/>
    </row>
    <row r="25" ht="25" customHeight="1" spans="1:7">
      <c r="A25" s="4">
        <v>23</v>
      </c>
      <c r="B25" s="11"/>
      <c r="C25" s="12"/>
      <c r="D25" s="13"/>
      <c r="E25" s="14" t="s">
        <v>46</v>
      </c>
      <c r="F25" s="14" t="str">
        <f>VLOOKUP(E25,[1]sheet1!$B:$C,2,0)</f>
        <v>450921199803070068</v>
      </c>
      <c r="G25" s="4"/>
    </row>
    <row r="26" ht="25" customHeight="1" spans="1:7">
      <c r="A26" s="4">
        <v>24</v>
      </c>
      <c r="B26" s="11"/>
      <c r="C26" s="12"/>
      <c r="D26" s="13"/>
      <c r="E26" s="14" t="s">
        <v>47</v>
      </c>
      <c r="F26" s="14" t="str">
        <f>VLOOKUP(E26,[1]sheet1!$B:$C,2,0)</f>
        <v>152201199801132525</v>
      </c>
      <c r="G26" s="4"/>
    </row>
    <row r="27" ht="25" customHeight="1" spans="1:7">
      <c r="A27" s="4">
        <v>25</v>
      </c>
      <c r="B27" s="11"/>
      <c r="C27" s="15"/>
      <c r="D27" s="16"/>
      <c r="E27" s="14" t="s">
        <v>48</v>
      </c>
      <c r="F27" s="14" t="str">
        <f>VLOOKUP(E27,[1]sheet1!$B:$C,2,0)</f>
        <v>440982199706292540</v>
      </c>
      <c r="G27" s="4"/>
    </row>
    <row r="28" ht="25" customHeight="1" spans="1:7">
      <c r="A28" s="4">
        <v>26</v>
      </c>
      <c r="B28" s="11"/>
      <c r="C28" s="17" t="s">
        <v>49</v>
      </c>
      <c r="D28" s="18" t="s">
        <v>50</v>
      </c>
      <c r="E28" s="14" t="s">
        <v>51</v>
      </c>
      <c r="F28" s="14" t="str">
        <f>VLOOKUP(E28,[1]sheet1!$B:$C,2,0)</f>
        <v>230204198011050018</v>
      </c>
      <c r="G28" s="4"/>
    </row>
    <row r="29" ht="25" customHeight="1" spans="1:7">
      <c r="A29" s="4">
        <v>27</v>
      </c>
      <c r="B29" s="11"/>
      <c r="C29" s="17" t="s">
        <v>49</v>
      </c>
      <c r="D29" s="18" t="s">
        <v>52</v>
      </c>
      <c r="E29" s="14" t="s">
        <v>53</v>
      </c>
      <c r="F29" s="14" t="str">
        <f>VLOOKUP(E29,[1]sheet1!$B:$C,2,0)</f>
        <v>150423198103230024</v>
      </c>
      <c r="G29" s="4"/>
    </row>
    <row r="30" ht="25" customHeight="1" spans="1:7">
      <c r="A30" s="4">
        <v>28</v>
      </c>
      <c r="B30" s="11"/>
      <c r="C30" s="17" t="s">
        <v>49</v>
      </c>
      <c r="D30" s="18" t="s">
        <v>54</v>
      </c>
      <c r="E30" s="14" t="s">
        <v>55</v>
      </c>
      <c r="F30" s="14" t="str">
        <f>VLOOKUP(E30,[1]sheet1!$B:$C,2,0)</f>
        <v>440402198801229132</v>
      </c>
      <c r="G30" s="4"/>
    </row>
    <row r="31" ht="25" customHeight="1" spans="1:7">
      <c r="A31" s="4">
        <v>29</v>
      </c>
      <c r="B31" s="11"/>
      <c r="C31" s="17" t="s">
        <v>49</v>
      </c>
      <c r="D31" s="18" t="s">
        <v>56</v>
      </c>
      <c r="E31" s="14" t="s">
        <v>57</v>
      </c>
      <c r="F31" s="14" t="str">
        <f>VLOOKUP(E31,[1]sheet1!$B:$C,2,0)</f>
        <v>445221198211206232</v>
      </c>
      <c r="G31" s="4"/>
    </row>
    <row r="32" ht="25" customHeight="1" spans="1:7">
      <c r="A32" s="4">
        <v>30</v>
      </c>
      <c r="B32" s="11"/>
      <c r="C32" s="17" t="s">
        <v>49</v>
      </c>
      <c r="D32" s="18" t="s">
        <v>10</v>
      </c>
      <c r="E32" s="14" t="s">
        <v>58</v>
      </c>
      <c r="F32" s="14" t="str">
        <f>VLOOKUP(E32,[1]sheet1!$B:$C,2,0)</f>
        <v>152101198501011510</v>
      </c>
      <c r="G32" s="4"/>
    </row>
    <row r="33" ht="25" customHeight="1" spans="1:7">
      <c r="A33" s="4">
        <v>31</v>
      </c>
      <c r="B33" s="19"/>
      <c r="C33" s="17" t="s">
        <v>49</v>
      </c>
      <c r="D33" s="18" t="s">
        <v>59</v>
      </c>
      <c r="E33" s="14" t="s">
        <v>60</v>
      </c>
      <c r="F33" s="14" t="str">
        <f>VLOOKUP(E33,[1]sheet1!$B:$C,2,0)</f>
        <v>440782198001182119</v>
      </c>
      <c r="G33" s="4"/>
    </row>
  </sheetData>
  <sortState ref="A2:BN9">
    <sortCondition ref="D2"/>
  </sortState>
  <mergeCells count="9">
    <mergeCell ref="A1:G1"/>
    <mergeCell ref="B3:B10"/>
    <mergeCell ref="B11:B33"/>
    <mergeCell ref="C4:C7"/>
    <mergeCell ref="C8:C10"/>
    <mergeCell ref="C11:C27"/>
    <mergeCell ref="D4:D7"/>
    <mergeCell ref="D8:D10"/>
    <mergeCell ref="D11:D27"/>
  </mergeCells>
  <pageMargins left="0.7" right="0.7" top="0.75" bottom="0.75" header="0.3" footer="0.3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许可</cp:lastModifiedBy>
  <dcterms:created xsi:type="dcterms:W3CDTF">2025-05-23T16:23:00Z</dcterms:created>
  <dcterms:modified xsi:type="dcterms:W3CDTF">2025-05-28T10:23:22Z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ICV">
    <vt:lpwstr>487EF02F646C4FD4B436D582B1FA088E</vt:lpwstr>
  </property>
  <property fmtid="{D5CDD505-2E9C-101B-9397-08002B2CF9AE}" pid="5" name="KSOProductBuildVer">
    <vt:lpwstr>2052-11.8.2.12085</vt:lpwstr>
  </property>
</Properties>
</file>