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Sheet1!$A$2:$I$67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<sst xmlns="http://schemas.openxmlformats.org/spreadsheetml/2006/main" count="337" uniqueCount="129">
  <si>
    <t xml:space="preserve">2025年4月扬州市江都区卫生健康系统事业单位公开招聘
专业技术人员进入体检人员名单
</t>
  </si>
  <si>
    <t>单位名称</t>
  </si>
  <si>
    <t>单位代码</t>
  </si>
  <si>
    <t>职位名称</t>
  </si>
  <si>
    <t>职位代码</t>
  </si>
  <si>
    <t>姓名</t>
  </si>
  <si>
    <t>笔试成绩</t>
  </si>
  <si>
    <t>面试成绩</t>
  </si>
  <si>
    <t>总成绩</t>
  </si>
  <si>
    <t>备注</t>
  </si>
  <si>
    <t>扬州市江都中医院</t>
  </si>
  <si>
    <t>201</t>
  </si>
  <si>
    <t>心内科</t>
  </si>
  <si>
    <t>01</t>
  </si>
  <si>
    <t>张鹏</t>
  </si>
  <si>
    <t>江都妇幼保健院</t>
  </si>
  <si>
    <t>202</t>
  </si>
  <si>
    <t>麻醉科</t>
  </si>
  <si>
    <t>02</t>
  </si>
  <si>
    <t>杜以青</t>
  </si>
  <si>
    <t>江都区大桥中心卫生院</t>
  </si>
  <si>
    <t>203</t>
  </si>
  <si>
    <t>临床科室</t>
  </si>
  <si>
    <t>盖家宁</t>
  </si>
  <si>
    <t>护理</t>
  </si>
  <si>
    <t>03</t>
  </si>
  <si>
    <t>郭凤艳</t>
  </si>
  <si>
    <t>中药房</t>
  </si>
  <si>
    <t>04</t>
  </si>
  <si>
    <t>于恬</t>
  </si>
  <si>
    <t>江都区真武中心卫生院</t>
  </si>
  <si>
    <t>204</t>
  </si>
  <si>
    <t>刘德芳</t>
  </si>
  <si>
    <t>药房</t>
  </si>
  <si>
    <t>宋莹</t>
  </si>
  <si>
    <t>江都区樊川中心卫生院</t>
  </si>
  <si>
    <t>205</t>
  </si>
  <si>
    <t>血透室护理</t>
  </si>
  <si>
    <t>蔡枝彤</t>
  </si>
  <si>
    <t>陈雅琪</t>
  </si>
  <si>
    <t>预防保健科</t>
  </si>
  <si>
    <t>贾新颖</t>
  </si>
  <si>
    <t>检验科</t>
  </si>
  <si>
    <t>孙梦雅</t>
  </si>
  <si>
    <t>江都区仙女社区卫生服务中心</t>
  </si>
  <si>
    <t>206</t>
  </si>
  <si>
    <t>程洁妍</t>
  </si>
  <si>
    <t>江都区城南社区卫生服务中心</t>
  </si>
  <si>
    <t>207</t>
  </si>
  <si>
    <t>影像科</t>
  </si>
  <si>
    <t>丁雨苗</t>
  </si>
  <si>
    <t>中医科</t>
  </si>
  <si>
    <t>袁娜</t>
  </si>
  <si>
    <t>江都区砖桥社区卫生服务中心</t>
  </si>
  <si>
    <t>208</t>
  </si>
  <si>
    <t>梅李玲</t>
  </si>
  <si>
    <t>江都区宜陵中心卫生院</t>
  </si>
  <si>
    <t>209</t>
  </si>
  <si>
    <t>杨龙飞</t>
  </si>
  <si>
    <t>直接进入面试</t>
  </si>
  <si>
    <t>口腔科</t>
  </si>
  <si>
    <t>谢晓慧</t>
  </si>
  <si>
    <t>夏月</t>
  </si>
  <si>
    <t>江都区郭村镇卫生院</t>
  </si>
  <si>
    <t>210</t>
  </si>
  <si>
    <t>塘头分院护理</t>
  </si>
  <si>
    <t>徐飞扬</t>
  </si>
  <si>
    <t>何金婷</t>
  </si>
  <si>
    <t>江都区丁沟镇卫生院</t>
  </si>
  <si>
    <t>211</t>
  </si>
  <si>
    <t>陶梦妍</t>
  </si>
  <si>
    <t>李月连</t>
  </si>
  <si>
    <t>徐璐</t>
  </si>
  <si>
    <t>江都区武坚镇卫生院</t>
  </si>
  <si>
    <t>212</t>
  </si>
  <si>
    <t>周西分院西药房</t>
  </si>
  <si>
    <t>陈莹</t>
  </si>
  <si>
    <t>周西分院护理</t>
  </si>
  <si>
    <t>杨雨欣</t>
  </si>
  <si>
    <t>江都区小纪中心卫生院</t>
  </si>
  <si>
    <t>213</t>
  </si>
  <si>
    <t>王璐垠</t>
  </si>
  <si>
    <t>吴堡分院临床科室</t>
  </si>
  <si>
    <t>方秋雨</t>
  </si>
  <si>
    <t>宗村分院内科</t>
  </si>
  <si>
    <t>沈琪</t>
  </si>
  <si>
    <t>顾殷骐</t>
  </si>
  <si>
    <t>扬州市江都区卫生健康委员会所属基层医疗单位（具体单位详见备注）</t>
  </si>
  <si>
    <t>214</t>
  </si>
  <si>
    <t>临床医技科室</t>
  </si>
  <si>
    <t>丁子康</t>
  </si>
  <si>
    <t>许陈鑫</t>
  </si>
  <si>
    <t>曹卫清</t>
  </si>
  <si>
    <t>王驰</t>
  </si>
  <si>
    <t>张莉</t>
  </si>
  <si>
    <t>曹云钟</t>
  </si>
  <si>
    <t>郑明承</t>
  </si>
  <si>
    <t>顾景然</t>
  </si>
  <si>
    <t>孙青芳</t>
  </si>
  <si>
    <t>袁月娜</t>
  </si>
  <si>
    <t>张宇航</t>
  </si>
  <si>
    <t>佘安琪</t>
  </si>
  <si>
    <t>陈怡文</t>
  </si>
  <si>
    <t>胡茜</t>
  </si>
  <si>
    <t>薛金艾</t>
  </si>
  <si>
    <t>王邵妍</t>
  </si>
  <si>
    <t>陈良馨</t>
  </si>
  <si>
    <t>张琪</t>
  </si>
  <si>
    <t>陆寰宇</t>
  </si>
  <si>
    <t>徐羿</t>
  </si>
  <si>
    <t>05</t>
  </si>
  <si>
    <t>汪定涵</t>
  </si>
  <si>
    <t>胡思怡</t>
  </si>
  <si>
    <t>王宇</t>
  </si>
  <si>
    <t>印重远</t>
  </si>
  <si>
    <t>朱宽平</t>
  </si>
  <si>
    <t>李可</t>
  </si>
  <si>
    <t>赵文静</t>
  </si>
  <si>
    <t>徐治晨</t>
  </si>
  <si>
    <t>潘骏</t>
  </si>
  <si>
    <t>顾鑫宇</t>
  </si>
  <si>
    <t>刘翔</t>
  </si>
  <si>
    <t>冯文静</t>
  </si>
  <si>
    <t>陈昊</t>
  </si>
  <si>
    <t>06</t>
  </si>
  <si>
    <t>季秋悦</t>
  </si>
  <si>
    <t>刘可欣</t>
  </si>
  <si>
    <t>颜洋</t>
  </si>
  <si>
    <t>监督电话：江都区纪委监委派驻区政协机关纪检监察组0514-86530522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</si>
</sst>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49" fontId="3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tabSelected="1" workbookViewId="0">
      <selection activeCell="F30" sqref="F30"/>
    </sheetView>
  </sheetViews>
  <sheetFormatPr defaultColWidth="9" defaultRowHeight="13.5"/>
  <cols>
    <col min="1" max="1" width="30.25" style="1" customWidth="1"/>
    <col min="2" max="2" width="5.75" style="2" customWidth="1"/>
    <col min="3" max="3" width="12.625" style="1" customWidth="1"/>
    <col min="4" max="4" width="5.125" style="2" customWidth="1"/>
    <col min="5" max="5" width="9.23333333333333" style="1" customWidth="1"/>
    <col min="6" max="6" width="10.875" style="2" customWidth="1"/>
    <col min="7" max="7" width="9.25" style="2" customWidth="1"/>
    <col min="8" max="8" width="7.625" style="2" customWidth="1"/>
    <col min="9" max="9" width="8.56666666666667" style="1" customWidth="1"/>
    <col min="10" max="16384" width="9" style="1"/>
  </cols>
  <sheetData>
    <row r="1" s="1" customFormat="1" ht="4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2" customFormat="1" ht="25.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="1" customFormat="1" ht="21" customHeight="1" spans="1:9">
      <c r="A3" s="6" t="s">
        <v>10</v>
      </c>
      <c r="B3" s="7" t="s">
        <v>11</v>
      </c>
      <c r="C3" s="6" t="s">
        <v>12</v>
      </c>
      <c r="D3" s="6" t="s">
        <v>13</v>
      </c>
      <c r="E3" s="6" t="s">
        <v>14</v>
      </c>
      <c r="F3" s="8">
        <v>67</v>
      </c>
      <c r="G3" s="9">
        <v>74.02</v>
      </c>
      <c r="H3" s="10">
        <f>(F3+G3)*0.5</f>
        <v>70.51</v>
      </c>
      <c r="I3" s="15"/>
    </row>
    <row r="4" s="1" customFormat="1" ht="21" customHeight="1" spans="1:9">
      <c r="A4" s="6" t="s">
        <v>15</v>
      </c>
      <c r="B4" s="7" t="s">
        <v>16</v>
      </c>
      <c r="C4" s="6" t="s">
        <v>17</v>
      </c>
      <c r="D4" s="6" t="s">
        <v>18</v>
      </c>
      <c r="E4" s="6" t="s">
        <v>19</v>
      </c>
      <c r="F4" s="8">
        <v>71</v>
      </c>
      <c r="G4" s="11">
        <v>74.5</v>
      </c>
      <c r="H4" s="10">
        <f t="shared" ref="H4:H35" si="0">(F4+G4)*0.5</f>
        <v>72.75</v>
      </c>
      <c r="I4" s="15"/>
    </row>
    <row r="5" s="1" customFormat="1" ht="21" customHeight="1" spans="1:9">
      <c r="A5" s="6" t="s">
        <v>20</v>
      </c>
      <c r="B5" s="7" t="s">
        <v>21</v>
      </c>
      <c r="C5" s="6" t="s">
        <v>22</v>
      </c>
      <c r="D5" s="6" t="s">
        <v>13</v>
      </c>
      <c r="E5" s="6" t="s">
        <v>23</v>
      </c>
      <c r="F5" s="8">
        <v>70</v>
      </c>
      <c r="G5" s="11">
        <v>76.06</v>
      </c>
      <c r="H5" s="10">
        <f t="shared" si="0"/>
        <v>73.03</v>
      </c>
      <c r="I5" s="15"/>
    </row>
    <row r="6" s="1" customFormat="1" ht="21" customHeight="1" spans="1:9">
      <c r="A6" s="6" t="s">
        <v>20</v>
      </c>
      <c r="B6" s="7" t="s">
        <v>21</v>
      </c>
      <c r="C6" s="6" t="s">
        <v>24</v>
      </c>
      <c r="D6" s="6" t="s">
        <v>25</v>
      </c>
      <c r="E6" s="6" t="s">
        <v>26</v>
      </c>
      <c r="F6" s="8">
        <v>90</v>
      </c>
      <c r="G6" s="11">
        <v>73.8</v>
      </c>
      <c r="H6" s="10">
        <f t="shared" si="0"/>
        <v>81.9</v>
      </c>
      <c r="I6" s="15"/>
    </row>
    <row r="7" s="1" customFormat="1" ht="21" customHeight="1" spans="1:9">
      <c r="A7" s="6" t="s">
        <v>20</v>
      </c>
      <c r="B7" s="7" t="s">
        <v>21</v>
      </c>
      <c r="C7" s="6" t="s">
        <v>27</v>
      </c>
      <c r="D7" s="6" t="s">
        <v>28</v>
      </c>
      <c r="E7" s="6" t="s">
        <v>29</v>
      </c>
      <c r="F7" s="8">
        <v>83</v>
      </c>
      <c r="G7" s="11">
        <v>78.6</v>
      </c>
      <c r="H7" s="10">
        <f t="shared" si="0"/>
        <v>80.8</v>
      </c>
      <c r="I7" s="15"/>
    </row>
    <row r="8" ht="21" customHeight="1" spans="1:9">
      <c r="A8" s="6" t="s">
        <v>30</v>
      </c>
      <c r="B8" s="7" t="s">
        <v>31</v>
      </c>
      <c r="C8" s="6" t="s">
        <v>24</v>
      </c>
      <c r="D8" s="6" t="s">
        <v>13</v>
      </c>
      <c r="E8" s="6" t="s">
        <v>32</v>
      </c>
      <c r="F8" s="8">
        <v>92</v>
      </c>
      <c r="G8" s="11">
        <v>79.4</v>
      </c>
      <c r="H8" s="10">
        <f t="shared" si="0"/>
        <v>85.7</v>
      </c>
      <c r="I8" s="15"/>
    </row>
    <row r="9" ht="21" customHeight="1" spans="1:9">
      <c r="A9" s="6" t="s">
        <v>30</v>
      </c>
      <c r="B9" s="7" t="s">
        <v>31</v>
      </c>
      <c r="C9" s="6" t="s">
        <v>33</v>
      </c>
      <c r="D9" s="6" t="s">
        <v>18</v>
      </c>
      <c r="E9" s="6" t="s">
        <v>34</v>
      </c>
      <c r="F9" s="8">
        <v>79</v>
      </c>
      <c r="G9" s="11">
        <v>76.4</v>
      </c>
      <c r="H9" s="10">
        <f t="shared" si="0"/>
        <v>77.7</v>
      </c>
      <c r="I9" s="15"/>
    </row>
    <row r="10" ht="21" customHeight="1" spans="1:9">
      <c r="A10" s="6" t="s">
        <v>35</v>
      </c>
      <c r="B10" s="7" t="s">
        <v>36</v>
      </c>
      <c r="C10" s="6" t="s">
        <v>37</v>
      </c>
      <c r="D10" s="6" t="s">
        <v>13</v>
      </c>
      <c r="E10" s="6" t="s">
        <v>38</v>
      </c>
      <c r="F10" s="8">
        <v>83</v>
      </c>
      <c r="G10" s="11">
        <v>80</v>
      </c>
      <c r="H10" s="10">
        <f t="shared" si="0"/>
        <v>81.5</v>
      </c>
      <c r="I10" s="15"/>
    </row>
    <row r="11" ht="21" customHeight="1" spans="1:9">
      <c r="A11" s="6" t="s">
        <v>35</v>
      </c>
      <c r="B11" s="7" t="s">
        <v>36</v>
      </c>
      <c r="C11" s="6" t="s">
        <v>37</v>
      </c>
      <c r="D11" s="6" t="s">
        <v>13</v>
      </c>
      <c r="E11" s="6" t="s">
        <v>39</v>
      </c>
      <c r="F11" s="8">
        <v>88</v>
      </c>
      <c r="G11" s="11">
        <v>73.4</v>
      </c>
      <c r="H11" s="10">
        <f t="shared" si="0"/>
        <v>80.7</v>
      </c>
      <c r="I11" s="15"/>
    </row>
    <row r="12" ht="21" customHeight="1" spans="1:9">
      <c r="A12" s="6" t="s">
        <v>35</v>
      </c>
      <c r="B12" s="7" t="s">
        <v>36</v>
      </c>
      <c r="C12" s="6" t="s">
        <v>40</v>
      </c>
      <c r="D12" s="6" t="s">
        <v>18</v>
      </c>
      <c r="E12" s="6" t="s">
        <v>41</v>
      </c>
      <c r="F12" s="8">
        <v>65</v>
      </c>
      <c r="G12" s="11">
        <v>80.8</v>
      </c>
      <c r="H12" s="10">
        <f t="shared" si="0"/>
        <v>72.9</v>
      </c>
      <c r="I12" s="15"/>
    </row>
    <row r="13" ht="21" customHeight="1" spans="1:9">
      <c r="A13" s="6" t="s">
        <v>35</v>
      </c>
      <c r="B13" s="7" t="s">
        <v>36</v>
      </c>
      <c r="C13" s="6" t="s">
        <v>42</v>
      </c>
      <c r="D13" s="6" t="s">
        <v>25</v>
      </c>
      <c r="E13" s="6" t="s">
        <v>43</v>
      </c>
      <c r="F13" s="8">
        <v>74</v>
      </c>
      <c r="G13" s="11">
        <v>70.4</v>
      </c>
      <c r="H13" s="10">
        <f t="shared" si="0"/>
        <v>72.2</v>
      </c>
      <c r="I13" s="6"/>
    </row>
    <row r="14" ht="21" customHeight="1" spans="1:9">
      <c r="A14" s="6" t="s">
        <v>44</v>
      </c>
      <c r="B14" s="7" t="s">
        <v>45</v>
      </c>
      <c r="C14" s="6" t="s">
        <v>40</v>
      </c>
      <c r="D14" s="6" t="s">
        <v>13</v>
      </c>
      <c r="E14" s="6" t="s">
        <v>46</v>
      </c>
      <c r="F14" s="8">
        <v>77</v>
      </c>
      <c r="G14" s="11">
        <v>78.9</v>
      </c>
      <c r="H14" s="10">
        <f t="shared" si="0"/>
        <v>77.95</v>
      </c>
      <c r="I14" s="15"/>
    </row>
    <row r="15" ht="21" customHeight="1" spans="1:9">
      <c r="A15" s="6" t="s">
        <v>47</v>
      </c>
      <c r="B15" s="7" t="s">
        <v>48</v>
      </c>
      <c r="C15" s="6" t="s">
        <v>49</v>
      </c>
      <c r="D15" s="6" t="s">
        <v>13</v>
      </c>
      <c r="E15" s="6" t="s">
        <v>50</v>
      </c>
      <c r="F15" s="8">
        <v>53</v>
      </c>
      <c r="G15" s="11">
        <v>73.4</v>
      </c>
      <c r="H15" s="10">
        <f t="shared" si="0"/>
        <v>63.2</v>
      </c>
      <c r="I15" s="15"/>
    </row>
    <row r="16" ht="21" customHeight="1" spans="1:9">
      <c r="A16" s="6" t="s">
        <v>47</v>
      </c>
      <c r="B16" s="7" t="s">
        <v>48</v>
      </c>
      <c r="C16" s="6" t="s">
        <v>51</v>
      </c>
      <c r="D16" s="6" t="s">
        <v>18</v>
      </c>
      <c r="E16" s="6" t="s">
        <v>52</v>
      </c>
      <c r="F16" s="8">
        <v>70</v>
      </c>
      <c r="G16" s="11">
        <v>75.6</v>
      </c>
      <c r="H16" s="10">
        <f t="shared" si="0"/>
        <v>72.8</v>
      </c>
      <c r="I16" s="15"/>
    </row>
    <row r="17" ht="21" customHeight="1" spans="1:9">
      <c r="A17" s="6" t="s">
        <v>53</v>
      </c>
      <c r="B17" s="7" t="s">
        <v>54</v>
      </c>
      <c r="C17" s="6" t="s">
        <v>51</v>
      </c>
      <c r="D17" s="6" t="s">
        <v>13</v>
      </c>
      <c r="E17" s="6" t="s">
        <v>55</v>
      </c>
      <c r="F17" s="8">
        <v>68</v>
      </c>
      <c r="G17" s="11">
        <v>79.9</v>
      </c>
      <c r="H17" s="10">
        <f t="shared" si="0"/>
        <v>73.95</v>
      </c>
      <c r="I17" s="15"/>
    </row>
    <row r="18" ht="21" customHeight="1" spans="1:9">
      <c r="A18" s="6" t="s">
        <v>56</v>
      </c>
      <c r="B18" s="7" t="s">
        <v>57</v>
      </c>
      <c r="C18" s="6" t="s">
        <v>17</v>
      </c>
      <c r="D18" s="19" t="s">
        <v>13</v>
      </c>
      <c r="E18" s="6" t="s">
        <v>58</v>
      </c>
      <c r="F18" s="12" t="s">
        <v>59</v>
      </c>
      <c r="G18" s="11">
        <v>70.7</v>
      </c>
      <c r="H18" s="10">
        <f>G18</f>
        <v>70.7</v>
      </c>
      <c r="I18" s="15"/>
    </row>
    <row r="19" ht="21" customHeight="1" spans="1:9">
      <c r="A19" s="6" t="s">
        <v>56</v>
      </c>
      <c r="B19" s="7" t="s">
        <v>57</v>
      </c>
      <c r="C19" s="6" t="s">
        <v>60</v>
      </c>
      <c r="D19" s="6" t="s">
        <v>18</v>
      </c>
      <c r="E19" s="6" t="s">
        <v>61</v>
      </c>
      <c r="F19" s="8">
        <v>71</v>
      </c>
      <c r="G19" s="11">
        <v>75.6</v>
      </c>
      <c r="H19" s="10">
        <f t="shared" si="0"/>
        <v>73.3</v>
      </c>
      <c r="I19" s="15"/>
    </row>
    <row r="20" ht="21" customHeight="1" spans="1:9">
      <c r="A20" s="6" t="s">
        <v>56</v>
      </c>
      <c r="B20" s="7" t="s">
        <v>57</v>
      </c>
      <c r="C20" s="6" t="s">
        <v>24</v>
      </c>
      <c r="D20" s="6" t="s">
        <v>25</v>
      </c>
      <c r="E20" s="6" t="s">
        <v>62</v>
      </c>
      <c r="F20" s="8">
        <v>90</v>
      </c>
      <c r="G20" s="11">
        <v>73</v>
      </c>
      <c r="H20" s="10">
        <f t="shared" si="0"/>
        <v>81.5</v>
      </c>
      <c r="I20" s="15"/>
    </row>
    <row r="21" ht="21" customHeight="1" spans="1:9">
      <c r="A21" s="6" t="s">
        <v>63</v>
      </c>
      <c r="B21" s="7" t="s">
        <v>64</v>
      </c>
      <c r="C21" s="6" t="s">
        <v>65</v>
      </c>
      <c r="D21" s="6" t="s">
        <v>13</v>
      </c>
      <c r="E21" s="6" t="s">
        <v>66</v>
      </c>
      <c r="F21" s="8">
        <v>81</v>
      </c>
      <c r="G21" s="11">
        <v>78.4</v>
      </c>
      <c r="H21" s="10">
        <f t="shared" si="0"/>
        <v>79.7</v>
      </c>
      <c r="I21" s="15"/>
    </row>
    <row r="22" ht="21" customHeight="1" spans="1:9">
      <c r="A22" s="6" t="s">
        <v>63</v>
      </c>
      <c r="B22" s="7" t="s">
        <v>64</v>
      </c>
      <c r="C22" s="6" t="s">
        <v>27</v>
      </c>
      <c r="D22" s="6" t="s">
        <v>18</v>
      </c>
      <c r="E22" s="6" t="s">
        <v>67</v>
      </c>
      <c r="F22" s="8">
        <v>72</v>
      </c>
      <c r="G22" s="11">
        <v>68.4</v>
      </c>
      <c r="H22" s="10">
        <f t="shared" si="0"/>
        <v>70.2</v>
      </c>
      <c r="I22" s="15"/>
    </row>
    <row r="23" ht="21" customHeight="1" spans="1:9">
      <c r="A23" s="6" t="s">
        <v>68</v>
      </c>
      <c r="B23" s="7" t="s">
        <v>69</v>
      </c>
      <c r="C23" s="6" t="s">
        <v>40</v>
      </c>
      <c r="D23" s="6" t="s">
        <v>13</v>
      </c>
      <c r="E23" s="6" t="s">
        <v>70</v>
      </c>
      <c r="F23" s="8">
        <v>81</v>
      </c>
      <c r="G23" s="11">
        <v>80.6</v>
      </c>
      <c r="H23" s="10">
        <f t="shared" si="0"/>
        <v>80.8</v>
      </c>
      <c r="I23" s="15"/>
    </row>
    <row r="24" ht="21" customHeight="1" spans="1:9">
      <c r="A24" s="6" t="s">
        <v>68</v>
      </c>
      <c r="B24" s="7" t="s">
        <v>69</v>
      </c>
      <c r="C24" s="6" t="s">
        <v>33</v>
      </c>
      <c r="D24" s="6" t="s">
        <v>18</v>
      </c>
      <c r="E24" s="6" t="s">
        <v>71</v>
      </c>
      <c r="F24" s="8">
        <v>69</v>
      </c>
      <c r="G24" s="11">
        <v>78.5</v>
      </c>
      <c r="H24" s="10">
        <f t="shared" si="0"/>
        <v>73.75</v>
      </c>
      <c r="I24" s="15"/>
    </row>
    <row r="25" ht="21" customHeight="1" spans="1:9">
      <c r="A25" s="6" t="s">
        <v>68</v>
      </c>
      <c r="B25" s="7" t="s">
        <v>69</v>
      </c>
      <c r="C25" s="6" t="s">
        <v>60</v>
      </c>
      <c r="D25" s="6" t="s">
        <v>25</v>
      </c>
      <c r="E25" s="6" t="s">
        <v>72</v>
      </c>
      <c r="F25" s="8">
        <v>82</v>
      </c>
      <c r="G25" s="11">
        <v>74.6</v>
      </c>
      <c r="H25" s="10">
        <f t="shared" si="0"/>
        <v>78.3</v>
      </c>
      <c r="I25" s="15"/>
    </row>
    <row r="26" ht="21" customHeight="1" spans="1:9">
      <c r="A26" s="6" t="s">
        <v>73</v>
      </c>
      <c r="B26" s="7" t="s">
        <v>74</v>
      </c>
      <c r="C26" s="6" t="s">
        <v>75</v>
      </c>
      <c r="D26" s="6" t="s">
        <v>13</v>
      </c>
      <c r="E26" s="6" t="s">
        <v>76</v>
      </c>
      <c r="F26" s="8">
        <v>64</v>
      </c>
      <c r="G26" s="11">
        <v>75.3</v>
      </c>
      <c r="H26" s="10">
        <f t="shared" si="0"/>
        <v>69.65</v>
      </c>
      <c r="I26" s="15"/>
    </row>
    <row r="27" ht="21" customHeight="1" spans="1:9">
      <c r="A27" s="6" t="s">
        <v>73</v>
      </c>
      <c r="B27" s="7" t="s">
        <v>74</v>
      </c>
      <c r="C27" s="6" t="s">
        <v>77</v>
      </c>
      <c r="D27" s="6" t="s">
        <v>18</v>
      </c>
      <c r="E27" s="6" t="s">
        <v>78</v>
      </c>
      <c r="F27" s="8">
        <v>86</v>
      </c>
      <c r="G27" s="11">
        <v>77.6</v>
      </c>
      <c r="H27" s="10">
        <f t="shared" si="0"/>
        <v>81.8</v>
      </c>
      <c r="I27" s="15"/>
    </row>
    <row r="28" ht="21" customHeight="1" spans="1:9">
      <c r="A28" s="6" t="s">
        <v>79</v>
      </c>
      <c r="B28" s="7" t="s">
        <v>80</v>
      </c>
      <c r="C28" s="6" t="s">
        <v>24</v>
      </c>
      <c r="D28" s="6" t="s">
        <v>13</v>
      </c>
      <c r="E28" s="6" t="s">
        <v>81</v>
      </c>
      <c r="F28" s="8">
        <v>83</v>
      </c>
      <c r="G28" s="11">
        <v>78.4</v>
      </c>
      <c r="H28" s="10">
        <f t="shared" si="0"/>
        <v>80.7</v>
      </c>
      <c r="I28" s="15"/>
    </row>
    <row r="29" ht="21" customHeight="1" spans="1:9">
      <c r="A29" s="6" t="s">
        <v>79</v>
      </c>
      <c r="B29" s="7" t="s">
        <v>80</v>
      </c>
      <c r="C29" s="6" t="s">
        <v>82</v>
      </c>
      <c r="D29" s="6" t="s">
        <v>18</v>
      </c>
      <c r="E29" s="6" t="s">
        <v>83</v>
      </c>
      <c r="F29" s="8">
        <v>70</v>
      </c>
      <c r="G29" s="11">
        <v>81.3</v>
      </c>
      <c r="H29" s="10">
        <f t="shared" si="0"/>
        <v>75.65</v>
      </c>
      <c r="I29" s="15"/>
    </row>
    <row r="30" ht="21" customHeight="1" spans="1:9">
      <c r="A30" s="6" t="s">
        <v>79</v>
      </c>
      <c r="B30" s="7" t="s">
        <v>80</v>
      </c>
      <c r="C30" s="6" t="s">
        <v>84</v>
      </c>
      <c r="D30" s="6" t="s">
        <v>25</v>
      </c>
      <c r="E30" s="6" t="s">
        <v>85</v>
      </c>
      <c r="F30" s="8">
        <v>60</v>
      </c>
      <c r="G30" s="11">
        <v>75.4</v>
      </c>
      <c r="H30" s="10">
        <f t="shared" si="0"/>
        <v>67.7</v>
      </c>
      <c r="I30" s="15"/>
    </row>
    <row r="31" ht="21" customHeight="1" spans="1:9">
      <c r="A31" s="6" t="s">
        <v>79</v>
      </c>
      <c r="B31" s="7" t="s">
        <v>80</v>
      </c>
      <c r="C31" s="6" t="s">
        <v>17</v>
      </c>
      <c r="D31" s="6" t="s">
        <v>28</v>
      </c>
      <c r="E31" s="6" t="s">
        <v>86</v>
      </c>
      <c r="F31" s="8">
        <v>62</v>
      </c>
      <c r="G31" s="11">
        <v>61.96</v>
      </c>
      <c r="H31" s="10">
        <f t="shared" si="0"/>
        <v>61.98</v>
      </c>
      <c r="I31" s="15"/>
    </row>
    <row r="32" ht="26" customHeight="1" spans="1:9">
      <c r="A32" s="6" t="s">
        <v>87</v>
      </c>
      <c r="B32" s="7" t="s">
        <v>88</v>
      </c>
      <c r="C32" s="6" t="s">
        <v>89</v>
      </c>
      <c r="D32" s="6" t="s">
        <v>13</v>
      </c>
      <c r="E32" s="6" t="s">
        <v>90</v>
      </c>
      <c r="F32" s="8">
        <v>78</v>
      </c>
      <c r="G32" s="11">
        <v>76.7</v>
      </c>
      <c r="H32" s="10">
        <f t="shared" si="0"/>
        <v>77.35</v>
      </c>
      <c r="I32" s="15"/>
    </row>
    <row r="33" ht="26" customHeight="1" spans="1:9">
      <c r="A33" s="6" t="s">
        <v>87</v>
      </c>
      <c r="B33" s="7" t="s">
        <v>88</v>
      </c>
      <c r="C33" s="6" t="s">
        <v>89</v>
      </c>
      <c r="D33" s="6" t="s">
        <v>13</v>
      </c>
      <c r="E33" s="6" t="s">
        <v>91</v>
      </c>
      <c r="F33" s="8">
        <v>74</v>
      </c>
      <c r="G33" s="11">
        <v>76.7</v>
      </c>
      <c r="H33" s="10">
        <f t="shared" si="0"/>
        <v>75.35</v>
      </c>
      <c r="I33" s="15"/>
    </row>
    <row r="34" ht="26" customHeight="1" spans="1:9">
      <c r="A34" s="6" t="s">
        <v>87</v>
      </c>
      <c r="B34" s="7" t="s">
        <v>88</v>
      </c>
      <c r="C34" s="6" t="s">
        <v>89</v>
      </c>
      <c r="D34" s="6" t="s">
        <v>13</v>
      </c>
      <c r="E34" s="6" t="s">
        <v>92</v>
      </c>
      <c r="F34" s="8">
        <v>72</v>
      </c>
      <c r="G34" s="11">
        <v>74.86</v>
      </c>
      <c r="H34" s="10">
        <f t="shared" si="0"/>
        <v>73.43</v>
      </c>
      <c r="I34" s="15"/>
    </row>
    <row r="35" ht="26" customHeight="1" spans="1:9">
      <c r="A35" s="6" t="s">
        <v>87</v>
      </c>
      <c r="B35" s="7" t="s">
        <v>88</v>
      </c>
      <c r="C35" s="6" t="s">
        <v>89</v>
      </c>
      <c r="D35" s="6" t="s">
        <v>13</v>
      </c>
      <c r="E35" s="6" t="s">
        <v>93</v>
      </c>
      <c r="F35" s="8">
        <v>70</v>
      </c>
      <c r="G35" s="11">
        <v>75.4</v>
      </c>
      <c r="H35" s="10">
        <f t="shared" si="0"/>
        <v>72.7</v>
      </c>
      <c r="I35" s="15"/>
    </row>
    <row r="36" ht="26" customHeight="1" spans="1:9">
      <c r="A36" s="6" t="s">
        <v>87</v>
      </c>
      <c r="B36" s="7" t="s">
        <v>88</v>
      </c>
      <c r="C36" s="6" t="s">
        <v>89</v>
      </c>
      <c r="D36" s="6" t="s">
        <v>13</v>
      </c>
      <c r="E36" s="6" t="s">
        <v>94</v>
      </c>
      <c r="F36" s="8">
        <v>68</v>
      </c>
      <c r="G36" s="11">
        <v>75.8</v>
      </c>
      <c r="H36" s="10">
        <f t="shared" ref="H36:H67" si="1">(F36+G36)*0.5</f>
        <v>71.9</v>
      </c>
      <c r="I36" s="15"/>
    </row>
    <row r="37" ht="26" customHeight="1" spans="1:9">
      <c r="A37" s="6" t="s">
        <v>87</v>
      </c>
      <c r="B37" s="7" t="s">
        <v>88</v>
      </c>
      <c r="C37" s="6" t="s">
        <v>89</v>
      </c>
      <c r="D37" s="6" t="s">
        <v>13</v>
      </c>
      <c r="E37" s="6" t="s">
        <v>95</v>
      </c>
      <c r="F37" s="8">
        <v>67</v>
      </c>
      <c r="G37" s="11">
        <v>76.4</v>
      </c>
      <c r="H37" s="10">
        <f t="shared" si="1"/>
        <v>71.7</v>
      </c>
      <c r="I37" s="15"/>
    </row>
    <row r="38" ht="26" customHeight="1" spans="1:9">
      <c r="A38" s="6" t="s">
        <v>87</v>
      </c>
      <c r="B38" s="7" t="s">
        <v>88</v>
      </c>
      <c r="C38" s="6" t="s">
        <v>89</v>
      </c>
      <c r="D38" s="6" t="s">
        <v>13</v>
      </c>
      <c r="E38" s="6" t="s">
        <v>96</v>
      </c>
      <c r="F38" s="8">
        <v>72</v>
      </c>
      <c r="G38" s="11">
        <v>69.68</v>
      </c>
      <c r="H38" s="10">
        <f t="shared" si="1"/>
        <v>70.84</v>
      </c>
      <c r="I38" s="15"/>
    </row>
    <row r="39" ht="26" customHeight="1" spans="1:9">
      <c r="A39" s="6" t="s">
        <v>87</v>
      </c>
      <c r="B39" s="7" t="s">
        <v>88</v>
      </c>
      <c r="C39" s="6" t="s">
        <v>89</v>
      </c>
      <c r="D39" s="6" t="s">
        <v>13</v>
      </c>
      <c r="E39" s="6" t="s">
        <v>97</v>
      </c>
      <c r="F39" s="8">
        <v>60</v>
      </c>
      <c r="G39" s="13">
        <v>79.4</v>
      </c>
      <c r="H39" s="10">
        <f t="shared" si="1"/>
        <v>69.7</v>
      </c>
      <c r="I39" s="16"/>
    </row>
    <row r="40" ht="22.5" spans="1:9">
      <c r="A40" s="12" t="s">
        <v>87</v>
      </c>
      <c r="B40" s="12" t="s">
        <v>88</v>
      </c>
      <c r="C40" s="12" t="s">
        <v>40</v>
      </c>
      <c r="D40" s="12" t="s">
        <v>18</v>
      </c>
      <c r="E40" s="12" t="s">
        <v>98</v>
      </c>
      <c r="F40" s="8">
        <v>77</v>
      </c>
      <c r="G40" s="14">
        <v>78.4</v>
      </c>
      <c r="H40" s="10">
        <f t="shared" si="1"/>
        <v>77.7</v>
      </c>
      <c r="I40" s="16"/>
    </row>
    <row r="41" ht="22.5" spans="1:9">
      <c r="A41" s="12" t="s">
        <v>87</v>
      </c>
      <c r="B41" s="12" t="s">
        <v>88</v>
      </c>
      <c r="C41" s="12" t="s">
        <v>40</v>
      </c>
      <c r="D41" s="12" t="s">
        <v>18</v>
      </c>
      <c r="E41" s="12" t="s">
        <v>99</v>
      </c>
      <c r="F41" s="8">
        <v>76</v>
      </c>
      <c r="G41" s="14">
        <v>79.4</v>
      </c>
      <c r="H41" s="10">
        <f t="shared" si="1"/>
        <v>77.7</v>
      </c>
      <c r="I41" s="16"/>
    </row>
    <row r="42" ht="22.5" spans="1:9">
      <c r="A42" s="12" t="s">
        <v>87</v>
      </c>
      <c r="B42" s="12" t="s">
        <v>88</v>
      </c>
      <c r="C42" s="12" t="s">
        <v>51</v>
      </c>
      <c r="D42" s="12" t="s">
        <v>25</v>
      </c>
      <c r="E42" s="12" t="s">
        <v>100</v>
      </c>
      <c r="F42" s="8">
        <v>75</v>
      </c>
      <c r="G42" s="14">
        <v>81.8</v>
      </c>
      <c r="H42" s="10">
        <f t="shared" si="1"/>
        <v>78.4</v>
      </c>
      <c r="I42" s="16"/>
    </row>
    <row r="43" ht="22.5" spans="1:9">
      <c r="A43" s="12" t="s">
        <v>87</v>
      </c>
      <c r="B43" s="12" t="s">
        <v>88</v>
      </c>
      <c r="C43" s="12" t="s">
        <v>51</v>
      </c>
      <c r="D43" s="12" t="s">
        <v>25</v>
      </c>
      <c r="E43" s="12" t="s">
        <v>101</v>
      </c>
      <c r="F43" s="8">
        <v>57</v>
      </c>
      <c r="G43" s="14">
        <v>78.4</v>
      </c>
      <c r="H43" s="10">
        <f t="shared" si="1"/>
        <v>67.7</v>
      </c>
      <c r="I43" s="16"/>
    </row>
    <row r="44" ht="22.5" spans="1:9">
      <c r="A44" s="12" t="s">
        <v>87</v>
      </c>
      <c r="B44" s="12" t="s">
        <v>88</v>
      </c>
      <c r="C44" s="12" t="s">
        <v>51</v>
      </c>
      <c r="D44" s="12" t="s">
        <v>25</v>
      </c>
      <c r="E44" s="12" t="s">
        <v>102</v>
      </c>
      <c r="F44" s="8">
        <v>52</v>
      </c>
      <c r="G44" s="14">
        <v>79</v>
      </c>
      <c r="H44" s="10">
        <f t="shared" si="1"/>
        <v>65.5</v>
      </c>
      <c r="I44" s="16"/>
    </row>
    <row r="45" ht="22.5" spans="1:9">
      <c r="A45" s="12" t="s">
        <v>87</v>
      </c>
      <c r="B45" s="12" t="s">
        <v>88</v>
      </c>
      <c r="C45" s="12" t="s">
        <v>89</v>
      </c>
      <c r="D45" s="12" t="s">
        <v>28</v>
      </c>
      <c r="E45" s="12" t="s">
        <v>103</v>
      </c>
      <c r="F45" s="8">
        <v>66</v>
      </c>
      <c r="G45" s="14">
        <v>78.7</v>
      </c>
      <c r="H45" s="10">
        <f t="shared" si="1"/>
        <v>72.35</v>
      </c>
      <c r="I45" s="16"/>
    </row>
    <row r="46" ht="22.5" spans="1:9">
      <c r="A46" s="12" t="s">
        <v>87</v>
      </c>
      <c r="B46" s="12" t="s">
        <v>88</v>
      </c>
      <c r="C46" s="12" t="s">
        <v>89</v>
      </c>
      <c r="D46" s="12" t="s">
        <v>28</v>
      </c>
      <c r="E46" s="12" t="s">
        <v>104</v>
      </c>
      <c r="F46" s="8">
        <v>65</v>
      </c>
      <c r="G46" s="14">
        <v>78.6</v>
      </c>
      <c r="H46" s="10">
        <f t="shared" si="1"/>
        <v>71.8</v>
      </c>
      <c r="I46" s="16"/>
    </row>
    <row r="47" ht="22.5" spans="1:9">
      <c r="A47" s="12" t="s">
        <v>87</v>
      </c>
      <c r="B47" s="12" t="s">
        <v>88</v>
      </c>
      <c r="C47" s="12" t="s">
        <v>89</v>
      </c>
      <c r="D47" s="12" t="s">
        <v>28</v>
      </c>
      <c r="E47" s="12" t="s">
        <v>105</v>
      </c>
      <c r="F47" s="8">
        <v>58</v>
      </c>
      <c r="G47" s="14">
        <v>82.3</v>
      </c>
      <c r="H47" s="10">
        <f t="shared" si="1"/>
        <v>70.15</v>
      </c>
      <c r="I47" s="16"/>
    </row>
    <row r="48" ht="22.5" spans="1:9">
      <c r="A48" s="12" t="s">
        <v>87</v>
      </c>
      <c r="B48" s="12" t="s">
        <v>88</v>
      </c>
      <c r="C48" s="12" t="s">
        <v>89</v>
      </c>
      <c r="D48" s="12" t="s">
        <v>28</v>
      </c>
      <c r="E48" s="12" t="s">
        <v>106</v>
      </c>
      <c r="F48" s="8">
        <v>60</v>
      </c>
      <c r="G48" s="14">
        <v>77.6</v>
      </c>
      <c r="H48" s="10">
        <f t="shared" si="1"/>
        <v>68.8</v>
      </c>
      <c r="I48" s="16"/>
    </row>
    <row r="49" ht="22.5" spans="1:9">
      <c r="A49" s="12" t="s">
        <v>87</v>
      </c>
      <c r="B49" s="12" t="s">
        <v>88</v>
      </c>
      <c r="C49" s="12" t="s">
        <v>89</v>
      </c>
      <c r="D49" s="12" t="s">
        <v>28</v>
      </c>
      <c r="E49" s="12" t="s">
        <v>107</v>
      </c>
      <c r="F49" s="8">
        <v>54</v>
      </c>
      <c r="G49" s="14">
        <v>83</v>
      </c>
      <c r="H49" s="10">
        <f t="shared" si="1"/>
        <v>68.5</v>
      </c>
      <c r="I49" s="16"/>
    </row>
    <row r="50" ht="22.5" spans="1:9">
      <c r="A50" s="12" t="s">
        <v>87</v>
      </c>
      <c r="B50" s="12" t="s">
        <v>88</v>
      </c>
      <c r="C50" s="12" t="s">
        <v>89</v>
      </c>
      <c r="D50" s="12" t="s">
        <v>28</v>
      </c>
      <c r="E50" s="12" t="s">
        <v>108</v>
      </c>
      <c r="F50" s="8">
        <v>55</v>
      </c>
      <c r="G50" s="14">
        <v>78.8</v>
      </c>
      <c r="H50" s="10">
        <f t="shared" si="1"/>
        <v>66.9</v>
      </c>
      <c r="I50" s="16"/>
    </row>
    <row r="51" ht="22.5" spans="1:9">
      <c r="A51" s="12" t="s">
        <v>87</v>
      </c>
      <c r="B51" s="12" t="s">
        <v>88</v>
      </c>
      <c r="C51" s="12" t="s">
        <v>89</v>
      </c>
      <c r="D51" s="12" t="s">
        <v>28</v>
      </c>
      <c r="E51" s="12" t="s">
        <v>109</v>
      </c>
      <c r="F51" s="8">
        <v>54</v>
      </c>
      <c r="G51" s="14">
        <v>79.6</v>
      </c>
      <c r="H51" s="10">
        <f t="shared" si="1"/>
        <v>66.8</v>
      </c>
      <c r="I51" s="16"/>
    </row>
    <row r="52" ht="22.5" spans="1:9">
      <c r="A52" s="12" t="s">
        <v>87</v>
      </c>
      <c r="B52" s="12" t="s">
        <v>88</v>
      </c>
      <c r="C52" s="12" t="s">
        <v>89</v>
      </c>
      <c r="D52" s="12" t="s">
        <v>110</v>
      </c>
      <c r="E52" s="12" t="s">
        <v>111</v>
      </c>
      <c r="F52" s="8">
        <v>65</v>
      </c>
      <c r="G52" s="14">
        <v>78.5</v>
      </c>
      <c r="H52" s="10">
        <f t="shared" si="1"/>
        <v>71.75</v>
      </c>
      <c r="I52" s="16"/>
    </row>
    <row r="53" ht="22.5" spans="1:9">
      <c r="A53" s="12" t="s">
        <v>87</v>
      </c>
      <c r="B53" s="12" t="s">
        <v>88</v>
      </c>
      <c r="C53" s="12" t="s">
        <v>89</v>
      </c>
      <c r="D53" s="12" t="s">
        <v>110</v>
      </c>
      <c r="E53" s="12" t="s">
        <v>112</v>
      </c>
      <c r="F53" s="8">
        <v>64</v>
      </c>
      <c r="G53" s="14">
        <v>78.3</v>
      </c>
      <c r="H53" s="10">
        <f t="shared" si="1"/>
        <v>71.15</v>
      </c>
      <c r="I53" s="16"/>
    </row>
    <row r="54" ht="22.5" spans="1:9">
      <c r="A54" s="12" t="s">
        <v>87</v>
      </c>
      <c r="B54" s="12" t="s">
        <v>88</v>
      </c>
      <c r="C54" s="12" t="s">
        <v>89</v>
      </c>
      <c r="D54" s="12" t="s">
        <v>110</v>
      </c>
      <c r="E54" s="12" t="s">
        <v>113</v>
      </c>
      <c r="F54" s="8">
        <v>66</v>
      </c>
      <c r="G54" s="14">
        <v>73.4</v>
      </c>
      <c r="H54" s="10">
        <f t="shared" si="1"/>
        <v>69.7</v>
      </c>
      <c r="I54" s="16"/>
    </row>
    <row r="55" ht="22.5" spans="1:9">
      <c r="A55" s="12" t="s">
        <v>87</v>
      </c>
      <c r="B55" s="12" t="s">
        <v>88</v>
      </c>
      <c r="C55" s="12" t="s">
        <v>89</v>
      </c>
      <c r="D55" s="12" t="s">
        <v>110</v>
      </c>
      <c r="E55" s="12" t="s">
        <v>114</v>
      </c>
      <c r="F55" s="8">
        <v>60</v>
      </c>
      <c r="G55" s="14">
        <v>77.8</v>
      </c>
      <c r="H55" s="10">
        <f t="shared" si="1"/>
        <v>68.9</v>
      </c>
      <c r="I55" s="16"/>
    </row>
    <row r="56" ht="22.5" spans="1:9">
      <c r="A56" s="12" t="s">
        <v>87</v>
      </c>
      <c r="B56" s="12" t="s">
        <v>88</v>
      </c>
      <c r="C56" s="12" t="s">
        <v>89</v>
      </c>
      <c r="D56" s="12" t="s">
        <v>110</v>
      </c>
      <c r="E56" s="12" t="s">
        <v>115</v>
      </c>
      <c r="F56" s="8">
        <v>58</v>
      </c>
      <c r="G56" s="14">
        <v>73.1</v>
      </c>
      <c r="H56" s="10">
        <f t="shared" si="1"/>
        <v>65.55</v>
      </c>
      <c r="I56" s="16"/>
    </row>
    <row r="57" ht="22.5" spans="1:9">
      <c r="A57" s="12" t="s">
        <v>87</v>
      </c>
      <c r="B57" s="12" t="s">
        <v>88</v>
      </c>
      <c r="C57" s="12" t="s">
        <v>89</v>
      </c>
      <c r="D57" s="12" t="s">
        <v>110</v>
      </c>
      <c r="E57" s="12" t="s">
        <v>116</v>
      </c>
      <c r="F57" s="8">
        <v>55</v>
      </c>
      <c r="G57" s="14">
        <v>73.5</v>
      </c>
      <c r="H57" s="10">
        <f t="shared" si="1"/>
        <v>64.25</v>
      </c>
      <c r="I57" s="16"/>
    </row>
    <row r="58" ht="22.5" spans="1:9">
      <c r="A58" s="12" t="s">
        <v>87</v>
      </c>
      <c r="B58" s="12" t="s">
        <v>88</v>
      </c>
      <c r="C58" s="12" t="s">
        <v>89</v>
      </c>
      <c r="D58" s="12" t="s">
        <v>110</v>
      </c>
      <c r="E58" s="12" t="s">
        <v>117</v>
      </c>
      <c r="F58" s="8">
        <v>57</v>
      </c>
      <c r="G58" s="14">
        <v>67.8</v>
      </c>
      <c r="H58" s="10">
        <f t="shared" si="1"/>
        <v>62.4</v>
      </c>
      <c r="I58" s="16"/>
    </row>
    <row r="59" ht="22.5" spans="1:9">
      <c r="A59" s="12" t="s">
        <v>87</v>
      </c>
      <c r="B59" s="12" t="s">
        <v>88</v>
      </c>
      <c r="C59" s="12" t="s">
        <v>89</v>
      </c>
      <c r="D59" s="12" t="s">
        <v>110</v>
      </c>
      <c r="E59" s="12" t="s">
        <v>118</v>
      </c>
      <c r="F59" s="8">
        <v>51</v>
      </c>
      <c r="G59" s="14">
        <v>73.2</v>
      </c>
      <c r="H59" s="10">
        <f t="shared" si="1"/>
        <v>62.1</v>
      </c>
      <c r="I59" s="16"/>
    </row>
    <row r="60" ht="22.5" spans="1:9">
      <c r="A60" s="12" t="s">
        <v>87</v>
      </c>
      <c r="B60" s="12" t="s">
        <v>88</v>
      </c>
      <c r="C60" s="12" t="s">
        <v>89</v>
      </c>
      <c r="D60" s="12" t="s">
        <v>110</v>
      </c>
      <c r="E60" s="12" t="s">
        <v>119</v>
      </c>
      <c r="F60" s="8">
        <v>57</v>
      </c>
      <c r="G60" s="14">
        <v>65</v>
      </c>
      <c r="H60" s="10">
        <f t="shared" si="1"/>
        <v>61</v>
      </c>
      <c r="I60" s="16"/>
    </row>
    <row r="61" ht="22.5" spans="1:9">
      <c r="A61" s="12" t="s">
        <v>87</v>
      </c>
      <c r="B61" s="12" t="s">
        <v>88</v>
      </c>
      <c r="C61" s="12" t="s">
        <v>89</v>
      </c>
      <c r="D61" s="12" t="s">
        <v>110</v>
      </c>
      <c r="E61" s="12" t="s">
        <v>120</v>
      </c>
      <c r="F61" s="8">
        <v>49</v>
      </c>
      <c r="G61" s="14">
        <v>72.3</v>
      </c>
      <c r="H61" s="10">
        <f t="shared" si="1"/>
        <v>60.65</v>
      </c>
      <c r="I61" s="16"/>
    </row>
    <row r="62" ht="22.5" spans="1:9">
      <c r="A62" s="12" t="s">
        <v>87</v>
      </c>
      <c r="B62" s="12" t="s">
        <v>88</v>
      </c>
      <c r="C62" s="12" t="s">
        <v>89</v>
      </c>
      <c r="D62" s="12" t="s">
        <v>110</v>
      </c>
      <c r="E62" s="12" t="s">
        <v>121</v>
      </c>
      <c r="F62" s="8">
        <v>54</v>
      </c>
      <c r="G62" s="14">
        <v>65.5</v>
      </c>
      <c r="H62" s="10">
        <f t="shared" si="1"/>
        <v>59.75</v>
      </c>
      <c r="I62" s="16"/>
    </row>
    <row r="63" ht="22.5" spans="1:9">
      <c r="A63" s="12" t="s">
        <v>87</v>
      </c>
      <c r="B63" s="12" t="s">
        <v>88</v>
      </c>
      <c r="C63" s="12" t="s">
        <v>89</v>
      </c>
      <c r="D63" s="12" t="s">
        <v>110</v>
      </c>
      <c r="E63" s="12" t="s">
        <v>122</v>
      </c>
      <c r="F63" s="8">
        <v>45</v>
      </c>
      <c r="G63" s="14">
        <v>71.4</v>
      </c>
      <c r="H63" s="10">
        <f t="shared" si="1"/>
        <v>58.2</v>
      </c>
      <c r="I63" s="16"/>
    </row>
    <row r="64" ht="22.5" spans="1:9">
      <c r="A64" s="12" t="s">
        <v>87</v>
      </c>
      <c r="B64" s="12" t="s">
        <v>88</v>
      </c>
      <c r="C64" s="12" t="s">
        <v>89</v>
      </c>
      <c r="D64" s="12" t="s">
        <v>110</v>
      </c>
      <c r="E64" s="12" t="s">
        <v>123</v>
      </c>
      <c r="F64" s="8">
        <v>47</v>
      </c>
      <c r="G64" s="14">
        <v>68.4</v>
      </c>
      <c r="H64" s="10">
        <f t="shared" si="1"/>
        <v>57.7</v>
      </c>
      <c r="I64" s="16"/>
    </row>
    <row r="65" ht="22.5" spans="1:9">
      <c r="A65" s="12" t="s">
        <v>87</v>
      </c>
      <c r="B65" s="12" t="s">
        <v>88</v>
      </c>
      <c r="C65" s="12" t="s">
        <v>89</v>
      </c>
      <c r="D65" s="12" t="s">
        <v>124</v>
      </c>
      <c r="E65" s="12" t="s">
        <v>125</v>
      </c>
      <c r="F65" s="8">
        <v>65</v>
      </c>
      <c r="G65" s="14">
        <v>85.6</v>
      </c>
      <c r="H65" s="10">
        <f t="shared" si="1"/>
        <v>75.3</v>
      </c>
      <c r="I65" s="16"/>
    </row>
    <row r="66" ht="22.5" spans="1:9">
      <c r="A66" s="12" t="s">
        <v>87</v>
      </c>
      <c r="B66" s="12" t="s">
        <v>88</v>
      </c>
      <c r="C66" s="12" t="s">
        <v>89</v>
      </c>
      <c r="D66" s="12" t="s">
        <v>124</v>
      </c>
      <c r="E66" s="12" t="s">
        <v>126</v>
      </c>
      <c r="F66" s="8">
        <v>66</v>
      </c>
      <c r="G66" s="14">
        <v>80.6</v>
      </c>
      <c r="H66" s="10">
        <f t="shared" si="1"/>
        <v>73.3</v>
      </c>
      <c r="I66" s="16"/>
    </row>
    <row r="67" ht="22.5" spans="1:9">
      <c r="A67" s="12" t="s">
        <v>87</v>
      </c>
      <c r="B67" s="12" t="s">
        <v>88</v>
      </c>
      <c r="C67" s="12" t="s">
        <v>89</v>
      </c>
      <c r="D67" s="12" t="s">
        <v>124</v>
      </c>
      <c r="E67" s="12" t="s">
        <v>127</v>
      </c>
      <c r="F67" s="8">
        <v>65</v>
      </c>
      <c r="G67" s="14">
        <v>81.4</v>
      </c>
      <c r="H67" s="10">
        <f t="shared" si="1"/>
        <v>73.2</v>
      </c>
      <c r="I67" s="16"/>
    </row>
    <row r="68" ht="27" customHeight="1" spans="1:9">
      <c r="A68" s="17" t="s">
        <v>128</v>
      </c>
      <c r="B68" s="18"/>
      <c r="C68" s="18"/>
      <c r="D68" s="18"/>
      <c r="E68" s="18"/>
      <c r="F68" s="18"/>
      <c r="G68" s="18"/>
      <c r="H68" s="18"/>
      <c r="I68" s="18"/>
    </row>
  </sheetData>
  <autoFilter xmlns:etc="http://www.wps.cn/officeDocument/2017/etCustomData" ref="A2:I67" etc:filterBottomFollowUsedRange="0">
    <extLst/>
  </autoFilter>
  <mergeCells count="2">
    <mergeCell ref="A1:I1"/>
    <mergeCell ref="A68:I68"/>
  </mergeCells>
  <conditionalFormatting sqref="I13">
    <cfRule type="duplicateValues" dxfId="0" priority="1"/>
  </conditionalFormatting>
  <conditionalFormatting sqref="E3:E39">
    <cfRule type="duplicateValues" dxfId="0" priority="9"/>
  </conditionalFormatting>
  <printOptions horizontalCentered="1"/>
  <pageMargins left="0.354166666666667" right="0.196527777777778" top="0.0388888888888889" bottom="0.472222222222222" header="0.5" footer="0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默蓝1382952200</cp:lastModifiedBy>
  <dcterms:created xsi:type="dcterms:W3CDTF">2020-10-19T07:00:00Z</dcterms:created>
  <dcterms:modified xsi:type="dcterms:W3CDTF">2025-06-09T06:21:09Z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27A1461E2F3C4C86BF956A4F6BA5176E</vt:lpwstr>
  </property>
</Properties>
</file>