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Sheet1!$A$2:$XEP$18</definedName>
    <definedName name="_xlnm.Print_Area" localSheetId="0">Sheet1!$A$1:$H$22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<sst xmlns="http://schemas.openxmlformats.org/spreadsheetml/2006/main" count="70" uniqueCount="35">
  <si>
    <t>福建中医药大学附属第三人民医院2026年第一次招聘编制外人员方案
综合成绩及入围体检人员名单</t>
  </si>
  <si>
    <t>序号</t>
  </si>
  <si>
    <t>报考岗位</t>
  </si>
  <si>
    <t>姓名</t>
  </si>
  <si>
    <t>笔试
（40%）</t>
  </si>
  <si>
    <t>面试
（60%）</t>
  </si>
  <si>
    <t>综合成绩</t>
  </si>
  <si>
    <t>排名</t>
  </si>
  <si>
    <t>是否入围体检</t>
  </si>
  <si>
    <t>26026护理人员1</t>
  </si>
  <si>
    <t>许婉琼</t>
  </si>
  <si>
    <t>是</t>
  </si>
  <si>
    <t>林雪雯</t>
  </si>
  <si>
    <t>黄晓艳</t>
  </si>
  <si>
    <t>吴秋霞</t>
  </si>
  <si>
    <t>曾友泉</t>
  </si>
  <si>
    <t>郭萱</t>
  </si>
  <si>
    <t>否</t>
  </si>
  <si>
    <t>陈靖铷</t>
  </si>
  <si>
    <t>叶玉枝</t>
  </si>
  <si>
    <t>池矜矜</t>
  </si>
  <si>
    <t>李佳宁</t>
  </si>
  <si>
    <t>陈玉锦</t>
  </si>
  <si>
    <t>邹丽琴</t>
  </si>
  <si>
    <t>王欣怡</t>
  </si>
  <si>
    <t>资格复审未参加，放弃岗位</t>
  </si>
  <si>
    <t>张学颖</t>
  </si>
  <si>
    <t>颜婷芳</t>
  </si>
  <si>
    <t>林子豪</t>
  </si>
  <si>
    <t>26027护理人员2</t>
  </si>
  <si>
    <t>陈伟平</t>
  </si>
  <si>
    <t>面试未达合格线</t>
  </si>
  <si>
    <t>邵佳宜</t>
  </si>
  <si>
    <t>郑赛玉</t>
  </si>
  <si>
    <t>江毅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</si>
</sst>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6"/>
      <name val="长城小标宋体"/>
      <charset val="134"/>
    </font>
    <font>
      <sz val="16"/>
      <name val="长城小标宋体"/>
      <charset val="134"/>
    </font>
    <font>
      <b/>
      <sz val="14"/>
      <name val="仿宋_GB2312"/>
      <charset val="134"/>
    </font>
    <font>
      <b/>
      <sz val="14"/>
      <color indexed="0"/>
      <name val="仿宋_GB2312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pane ySplit="2" topLeftCell="A12" activePane="bottomLeft" state="frozen"/>
      <selection/>
      <selection pane="bottomLeft" activeCell="C2" sqref="C$1:C$1048576"/>
    </sheetView>
  </sheetViews>
  <sheetFormatPr defaultColWidth="9" defaultRowHeight="18.75" outlineLevelCol="7"/>
  <cols>
    <col min="1" max="1" width="7.75" style="1" customWidth="1"/>
    <col min="2" max="2" width="18.625" style="2" customWidth="1"/>
    <col min="3" max="3" width="11.75" style="3" customWidth="1"/>
    <col min="4" max="4" width="11.375" style="4" customWidth="1"/>
    <col min="5" max="5" width="27.25" style="5" customWidth="1"/>
    <col min="6" max="6" width="19.375" style="5" customWidth="1"/>
    <col min="7" max="7" width="8.25" style="4" customWidth="1"/>
    <col min="8" max="8" width="13" style="1" customWidth="1"/>
    <col min="9" max="9" width="9" style="1" customWidth="1"/>
    <col min="10" max="241" width="9" style="1"/>
    <col min="242" max="16370" width="9" style="6"/>
    <col min="16371" max="16384" width="9" style="7"/>
  </cols>
  <sheetData>
    <row r="1" s="1" customFormat="1" ht="49" customHeight="1" spans="1:8">
      <c r="A1" s="8" t="s">
        <v>0</v>
      </c>
      <c r="B1" s="8"/>
      <c r="C1" s="8"/>
      <c r="D1" s="9"/>
      <c r="E1" s="10"/>
      <c r="F1" s="10"/>
      <c r="G1" s="9"/>
      <c r="H1" s="8"/>
    </row>
    <row r="2" s="1" customFormat="1" ht="50" customHeight="1" spans="1:8">
      <c r="A2" s="11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4" t="s">
        <v>6</v>
      </c>
      <c r="G2" s="15" t="s">
        <v>7</v>
      </c>
      <c r="H2" s="13" t="s">
        <v>8</v>
      </c>
    </row>
    <row r="3" ht="25" customHeight="1" spans="1:8">
      <c r="A3" s="16">
        <f>ROW()-2</f>
        <v>1</v>
      </c>
      <c r="B3" s="17" t="s">
        <v>9</v>
      </c>
      <c r="C3" s="18" t="s">
        <v>10</v>
      </c>
      <c r="D3" s="19">
        <v>32.4</v>
      </c>
      <c r="E3" s="20">
        <v>49.6</v>
      </c>
      <c r="F3" s="21">
        <f t="shared" ref="F3:F14" si="0">SUM(D3:E3)</f>
        <v>82</v>
      </c>
      <c r="G3" s="22">
        <v>1</v>
      </c>
      <c r="H3" s="16" t="s">
        <v>11</v>
      </c>
    </row>
    <row r="4" ht="25" customHeight="1" spans="1:8">
      <c r="A4" s="16">
        <f>ROW()-2</f>
        <v>2</v>
      </c>
      <c r="B4" s="17" t="s">
        <v>9</v>
      </c>
      <c r="C4" s="18" t="s">
        <v>12</v>
      </c>
      <c r="D4" s="19">
        <v>29.76</v>
      </c>
      <c r="E4" s="20">
        <v>49.4</v>
      </c>
      <c r="F4" s="21">
        <f t="shared" si="0"/>
        <v>79.16</v>
      </c>
      <c r="G4" s="22">
        <v>2</v>
      </c>
      <c r="H4" s="16" t="s">
        <v>11</v>
      </c>
    </row>
    <row r="5" ht="25" customHeight="1" spans="1:8">
      <c r="A5" s="16">
        <f>ROW()-2</f>
        <v>3</v>
      </c>
      <c r="B5" s="17" t="s">
        <v>9</v>
      </c>
      <c r="C5" s="18" t="s">
        <v>13</v>
      </c>
      <c r="D5" s="19">
        <v>29.84</v>
      </c>
      <c r="E5" s="20">
        <v>49.2</v>
      </c>
      <c r="F5" s="21">
        <f t="shared" si="0"/>
        <v>79.04</v>
      </c>
      <c r="G5" s="22">
        <v>3</v>
      </c>
      <c r="H5" s="16" t="s">
        <v>11</v>
      </c>
    </row>
    <row r="6" ht="25" customHeight="1" spans="1:8">
      <c r="A6" s="16">
        <f t="shared" ref="A6:A18" si="1">ROW()-2</f>
        <v>4</v>
      </c>
      <c r="B6" s="17" t="s">
        <v>9</v>
      </c>
      <c r="C6" s="18" t="s">
        <v>14</v>
      </c>
      <c r="D6" s="19">
        <v>26.32</v>
      </c>
      <c r="E6" s="20">
        <v>51.4</v>
      </c>
      <c r="F6" s="21">
        <f t="shared" si="0"/>
        <v>77.72</v>
      </c>
      <c r="G6" s="22">
        <v>4</v>
      </c>
      <c r="H6" s="16" t="s">
        <v>11</v>
      </c>
    </row>
    <row r="7" ht="25" customHeight="1" spans="1:8">
      <c r="A7" s="16">
        <f t="shared" si="1"/>
        <v>5</v>
      </c>
      <c r="B7" s="17" t="s">
        <v>9</v>
      </c>
      <c r="C7" s="18" t="s">
        <v>15</v>
      </c>
      <c r="D7" s="19">
        <v>26.24</v>
      </c>
      <c r="E7" s="20">
        <v>51.2</v>
      </c>
      <c r="F7" s="21">
        <f t="shared" si="0"/>
        <v>77.44</v>
      </c>
      <c r="G7" s="22">
        <v>5</v>
      </c>
      <c r="H7" s="16" t="s">
        <v>11</v>
      </c>
    </row>
    <row r="8" ht="25" customHeight="1" spans="1:8">
      <c r="A8" s="23">
        <f t="shared" si="1"/>
        <v>6</v>
      </c>
      <c r="B8" s="24" t="s">
        <v>9</v>
      </c>
      <c r="C8" s="25" t="s">
        <v>16</v>
      </c>
      <c r="D8" s="26">
        <v>26.64</v>
      </c>
      <c r="E8" s="27">
        <v>47.8</v>
      </c>
      <c r="F8" s="28">
        <f t="shared" si="0"/>
        <v>74.44</v>
      </c>
      <c r="G8" s="29">
        <v>6</v>
      </c>
      <c r="H8" s="23" t="s">
        <v>17</v>
      </c>
    </row>
    <row r="9" ht="25" customHeight="1" spans="1:8">
      <c r="A9" s="23">
        <f t="shared" si="1"/>
        <v>7</v>
      </c>
      <c r="B9" s="24" t="s">
        <v>9</v>
      </c>
      <c r="C9" s="25" t="s">
        <v>18</v>
      </c>
      <c r="D9" s="26">
        <v>28.16</v>
      </c>
      <c r="E9" s="26">
        <v>45.4</v>
      </c>
      <c r="F9" s="28">
        <f t="shared" si="0"/>
        <v>73.56</v>
      </c>
      <c r="G9" s="29">
        <v>7</v>
      </c>
      <c r="H9" s="23" t="s">
        <v>17</v>
      </c>
    </row>
    <row r="10" ht="25" customHeight="1" spans="1:8">
      <c r="A10" s="30">
        <f t="shared" si="1"/>
        <v>8</v>
      </c>
      <c r="B10" s="24" t="s">
        <v>9</v>
      </c>
      <c r="C10" s="31" t="s">
        <v>19</v>
      </c>
      <c r="D10" s="26">
        <v>27.68</v>
      </c>
      <c r="E10" s="27">
        <v>45.2</v>
      </c>
      <c r="F10" s="28">
        <f t="shared" si="0"/>
        <v>72.88</v>
      </c>
      <c r="G10" s="29">
        <v>8</v>
      </c>
      <c r="H10" s="23" t="s">
        <v>17</v>
      </c>
    </row>
    <row r="11" ht="25" customHeight="1" spans="1:8">
      <c r="A11" s="23">
        <f t="shared" si="1"/>
        <v>9</v>
      </c>
      <c r="B11" s="24" t="s">
        <v>9</v>
      </c>
      <c r="C11" s="25" t="s">
        <v>20</v>
      </c>
      <c r="D11" s="26">
        <v>26.88</v>
      </c>
      <c r="E11" s="27">
        <v>45.2</v>
      </c>
      <c r="F11" s="28">
        <f t="shared" si="0"/>
        <v>72.08</v>
      </c>
      <c r="G11" s="29">
        <v>9</v>
      </c>
      <c r="H11" s="23" t="s">
        <v>17</v>
      </c>
    </row>
    <row r="12" ht="25" customHeight="1" spans="1:8">
      <c r="A12" s="23">
        <f t="shared" si="1"/>
        <v>10</v>
      </c>
      <c r="B12" s="24" t="s">
        <v>9</v>
      </c>
      <c r="C12" s="25" t="s">
        <v>21</v>
      </c>
      <c r="D12" s="26">
        <v>28.96</v>
      </c>
      <c r="E12" s="27">
        <v>43</v>
      </c>
      <c r="F12" s="28">
        <f t="shared" si="0"/>
        <v>71.96</v>
      </c>
      <c r="G12" s="29">
        <v>10</v>
      </c>
      <c r="H12" s="23" t="s">
        <v>17</v>
      </c>
    </row>
    <row r="13" ht="25" customHeight="1" spans="1:8">
      <c r="A13" s="23">
        <f t="shared" si="1"/>
        <v>11</v>
      </c>
      <c r="B13" s="24" t="s">
        <v>9</v>
      </c>
      <c r="C13" s="25" t="s">
        <v>22</v>
      </c>
      <c r="D13" s="26">
        <v>26.4</v>
      </c>
      <c r="E13" s="27">
        <v>43.6</v>
      </c>
      <c r="F13" s="28">
        <f t="shared" si="0"/>
        <v>70</v>
      </c>
      <c r="G13" s="29">
        <v>11</v>
      </c>
      <c r="H13" s="23" t="s">
        <v>17</v>
      </c>
    </row>
    <row r="14" ht="25" customHeight="1" spans="1:8">
      <c r="A14" s="30">
        <f t="shared" si="1"/>
        <v>12</v>
      </c>
      <c r="B14" s="24" t="s">
        <v>9</v>
      </c>
      <c r="C14" s="31" t="s">
        <v>23</v>
      </c>
      <c r="D14" s="26">
        <v>26.16</v>
      </c>
      <c r="E14" s="27">
        <v>43</v>
      </c>
      <c r="F14" s="28">
        <f t="shared" si="0"/>
        <v>69.16</v>
      </c>
      <c r="G14" s="29">
        <v>12</v>
      </c>
      <c r="H14" s="23" t="s">
        <v>17</v>
      </c>
    </row>
    <row r="15" ht="25" customHeight="1" spans="1:8">
      <c r="A15" s="23">
        <f t="shared" si="1"/>
        <v>13</v>
      </c>
      <c r="B15" s="24" t="s">
        <v>9</v>
      </c>
      <c r="C15" s="25" t="s">
        <v>24</v>
      </c>
      <c r="D15" s="32">
        <v>28.32</v>
      </c>
      <c r="E15" s="33" t="s">
        <v>25</v>
      </c>
      <c r="F15" s="34"/>
      <c r="G15" s="35"/>
      <c r="H15" s="23"/>
    </row>
    <row r="16" ht="25" customHeight="1" spans="1:8">
      <c r="A16" s="30">
        <f t="shared" si="1"/>
        <v>14</v>
      </c>
      <c r="B16" s="24" t="s">
        <v>9</v>
      </c>
      <c r="C16" s="31" t="s">
        <v>26</v>
      </c>
      <c r="D16" s="36">
        <v>28.32</v>
      </c>
      <c r="E16" s="33" t="s">
        <v>25</v>
      </c>
      <c r="F16" s="37"/>
      <c r="G16" s="38"/>
      <c r="H16" s="30"/>
    </row>
    <row r="17" ht="25" customHeight="1" spans="1:8">
      <c r="A17" s="23">
        <f t="shared" si="1"/>
        <v>15</v>
      </c>
      <c r="B17" s="24" t="s">
        <v>9</v>
      </c>
      <c r="C17" s="25" t="s">
        <v>27</v>
      </c>
      <c r="D17" s="32">
        <v>26.96</v>
      </c>
      <c r="E17" s="33" t="s">
        <v>25</v>
      </c>
      <c r="F17" s="34"/>
      <c r="G17" s="35"/>
      <c r="H17" s="23"/>
    </row>
    <row r="18" ht="25" customHeight="1" spans="1:8">
      <c r="A18" s="23">
        <f t="shared" si="1"/>
        <v>16</v>
      </c>
      <c r="B18" s="24" t="s">
        <v>9</v>
      </c>
      <c r="C18" s="25" t="s">
        <v>28</v>
      </c>
      <c r="D18" s="32">
        <v>26.16</v>
      </c>
      <c r="E18" s="33" t="s">
        <v>25</v>
      </c>
      <c r="F18" s="34"/>
      <c r="G18" s="35"/>
      <c r="H18" s="23"/>
    </row>
    <row r="19" ht="25" customHeight="1" spans="1:8">
      <c r="A19" s="39">
        <f>ROW()-2</f>
        <v>17</v>
      </c>
      <c r="B19" s="40" t="s">
        <v>29</v>
      </c>
      <c r="C19" s="41" t="s">
        <v>30</v>
      </c>
      <c r="D19" s="42">
        <v>29.12</v>
      </c>
      <c r="E19" s="43">
        <v>41.2</v>
      </c>
      <c r="F19" s="44" t="s">
        <v>31</v>
      </c>
      <c r="G19" s="45"/>
      <c r="H19" s="39" t="s">
        <v>17</v>
      </c>
    </row>
    <row r="20" ht="25" customHeight="1" spans="1:8">
      <c r="A20" s="39">
        <f>ROW()-2</f>
        <v>18</v>
      </c>
      <c r="B20" s="40" t="s">
        <v>29</v>
      </c>
      <c r="C20" s="41" t="s">
        <v>32</v>
      </c>
      <c r="D20" s="46">
        <v>27.92</v>
      </c>
      <c r="E20" s="33" t="s">
        <v>25</v>
      </c>
      <c r="F20" s="33"/>
      <c r="G20" s="45"/>
      <c r="H20" s="39"/>
    </row>
    <row r="21" ht="25" customHeight="1" spans="1:8">
      <c r="A21" s="39">
        <f>ROW()-2</f>
        <v>19</v>
      </c>
      <c r="B21" s="40" t="s">
        <v>29</v>
      </c>
      <c r="C21" s="41" t="s">
        <v>33</v>
      </c>
      <c r="D21" s="46">
        <v>23.6</v>
      </c>
      <c r="E21" s="33" t="s">
        <v>25</v>
      </c>
      <c r="F21" s="33"/>
      <c r="G21" s="45"/>
      <c r="H21" s="39"/>
    </row>
    <row r="22" ht="25" customHeight="1" spans="1:8">
      <c r="A22" s="39">
        <f>ROW()-2</f>
        <v>20</v>
      </c>
      <c r="B22" s="40" t="s">
        <v>29</v>
      </c>
      <c r="C22" s="41" t="s">
        <v>34</v>
      </c>
      <c r="D22" s="46">
        <v>20.48</v>
      </c>
      <c r="E22" s="33" t="s">
        <v>25</v>
      </c>
      <c r="F22" s="33"/>
      <c r="G22" s="45"/>
      <c r="H22" s="39"/>
    </row>
  </sheetData>
  <protectedRanges>
    <protectedRange sqref="C18" name="区域1_141_1_1"/>
    <protectedRange sqref="C18" name="区域1_3_1_1"/>
    <protectedRange sqref="C3" name="区域1_141_1_4"/>
    <protectedRange sqref="C3" name="区域1_3_1_4"/>
    <protectedRange sqref="C14" name="区域1_141_1_1_1"/>
    <protectedRange sqref="C14" name="区域1_3_1_1_1"/>
    <protectedRange sqref="C3" name="区域1_141"/>
    <protectedRange sqref="C3" name="区域1_141_1_4_1"/>
    <protectedRange sqref="C3" name="区域1_3_1_4_1"/>
  </protectedRanges>
  <autoFilter xmlns:etc="http://www.wps.cn/officeDocument/2017/etCustomData" ref="A2:XEP18" etc:filterBottomFollowUsedRange="0">
    <extLst/>
  </autoFilter>
  <sortState ref="A34:IW92">
    <sortCondition ref="D34:D92" descending="1"/>
  </sortState>
  <mergeCells count="1">
    <mergeCell ref="A1:H1"/>
  </mergeCells>
  <conditionalFormatting sqref="C16">
    <cfRule type="duplicateValues" dxfId="0" priority="7"/>
  </conditionalFormatting>
  <conditionalFormatting sqref="C17">
    <cfRule type="duplicateValues" dxfId="0" priority="8"/>
  </conditionalFormatting>
  <conditionalFormatting sqref="C18">
    <cfRule type="duplicateValues" dxfId="0" priority="6"/>
  </conditionalFormatting>
  <conditionalFormatting sqref="C19">
    <cfRule type="duplicateValues" dxfId="0" priority="4"/>
  </conditionalFormatting>
  <conditionalFormatting sqref="C20">
    <cfRule type="duplicateValues" dxfId="0" priority="3"/>
  </conditionalFormatting>
  <conditionalFormatting sqref="C21">
    <cfRule type="duplicateValues" dxfId="0" priority="2"/>
  </conditionalFormatting>
  <conditionalFormatting sqref="C22">
    <cfRule type="duplicateValues" dxfId="0" priority="1"/>
  </conditionalFormatting>
  <conditionalFormatting sqref="C14:C15">
    <cfRule type="duplicateValues" dxfId="0" priority="9"/>
  </conditionalFormatting>
  <pageMargins left="0.275" right="0.354166666666667" top="0.590277777777778" bottom="0.590277777777778" header="0.275" footer="0.275"/>
  <pageSetup paperSize="9" scale="84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41_1_1" rangeCreator="" othersAccessPermission="edit"/>
    <arrUserId title="区域1_3_1_1" rangeCreator="" othersAccessPermission="edit"/>
    <arrUserId title="区域1_141_1_4" rangeCreator="" othersAccessPermission="edit"/>
    <arrUserId title="区域1_3_1_4" rangeCreator="" othersAccessPermission="edit"/>
    <arrUserId title="区域1_141_1_1_1" rangeCreator="" othersAccessPermission="edit"/>
    <arrUserId title="区域1_3_1_1_1" rangeCreator="" othersAccessPermission="edit"/>
    <arrUserId title="区域1_141" rangeCreator="" othersAccessPermission="edit"/>
    <arrUserId title="区域1_141_1_4_1" rangeCreator="" othersAccessPermission="edit"/>
    <arrUserId title="区域1_3_1_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刘玲珊</cp:lastModifiedBy>
  <dcterms:created xsi:type="dcterms:W3CDTF">2023-02-07T03:20:00Z</dcterms:created>
  <dcterms:modified xsi:type="dcterms:W3CDTF">2026-04-09T03:31:01Z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5808DAA71E574B7BB25F77DEC1682DD8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