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<sst xmlns="http://schemas.openxmlformats.org/spreadsheetml/2006/main" count="69" uniqueCount="34">
  <si>
    <t>昆明市东川区卫健系统2026年事业单位人才引进面试及综合成绩汇总</t>
  </si>
  <si>
    <t>序号</t>
  </si>
  <si>
    <t>报考单位</t>
  </si>
  <si>
    <t>报考岗位</t>
  </si>
  <si>
    <t>岗位代码</t>
  </si>
  <si>
    <t>准考证号</t>
  </si>
  <si>
    <t>笔试成绩</t>
  </si>
  <si>
    <t>面试成绩</t>
  </si>
  <si>
    <t>综合成绩</t>
  </si>
  <si>
    <t>是否进入下一阶段</t>
  </si>
  <si>
    <t>备注</t>
  </si>
  <si>
    <t>昆明市东川区人民医院</t>
  </si>
  <si>
    <t>老年病科临床岗位</t>
  </si>
  <si>
    <t>免考</t>
  </si>
  <si>
    <t>是</t>
  </si>
  <si>
    <t>缺考</t>
  </si>
  <si>
    <t>耳鼻喉外科临床岗位</t>
  </si>
  <si>
    <t>呼吸与危重症医学科临床岗位</t>
  </si>
  <si>
    <t>重症医学科临床岗位</t>
  </si>
  <si>
    <t>昆明市东川区妇幼健康服务中心</t>
  </si>
  <si>
    <t>口腔科临床岗位</t>
  </si>
  <si>
    <t>昆明市东川区疾病预防控制中心</t>
  </si>
  <si>
    <t>综合类临床岗位</t>
  </si>
  <si>
    <t>202601001015</t>
  </si>
  <si>
    <t>202601002003</t>
  </si>
  <si>
    <t>202601002013</t>
  </si>
  <si>
    <t>昆明市东川区中医医院</t>
  </si>
  <si>
    <t>中医临床岗位</t>
  </si>
  <si>
    <t>202601002005</t>
  </si>
  <si>
    <t>综合成绩未达75分</t>
  </si>
  <si>
    <t>202601001019</t>
  </si>
  <si>
    <t>202601001030</t>
  </si>
  <si>
    <t>昆明市东川区老年病医院</t>
  </si>
  <si>
    <t>内科临床岗位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</si>
</sst>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21" borderId="9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A1" sqref="A1:J1"/>
    </sheetView>
  </sheetViews>
  <sheetFormatPr defaultColWidth="8.89166666666667" defaultRowHeight="13.5"/>
  <cols>
    <col min="1" max="1" width="8.89166666666667" style="1"/>
    <col min="2" max="2" width="14" style="1" customWidth="1"/>
    <col min="3" max="3" width="15.25" style="1" customWidth="1"/>
    <col min="4" max="4" width="11.5" style="1" customWidth="1"/>
    <col min="5" max="5" width="17.125" style="1" customWidth="1"/>
    <col min="6" max="6" width="11.375" style="1" customWidth="1"/>
    <col min="7" max="7" width="11.25" style="1" customWidth="1"/>
    <col min="8" max="8" width="11.875" style="1" customWidth="1"/>
    <col min="9" max="9" width="8.89166666666667" style="1"/>
    <col min="10" max="10" width="15.25" style="1" customWidth="1"/>
    <col min="11" max="16384" width="8.89166666666667" style="1"/>
  </cols>
  <sheetData>
    <row r="1" s="1" customFormat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1" t="s">
        <v>9</v>
      </c>
      <c r="J2" s="8" t="s">
        <v>10</v>
      </c>
    </row>
    <row r="3" s="1" customFormat="1" ht="38" customHeight="1" spans="1:10">
      <c r="A3" s="3">
        <v>1</v>
      </c>
      <c r="B3" s="4" t="s">
        <v>11</v>
      </c>
      <c r="C3" s="4" t="s">
        <v>12</v>
      </c>
      <c r="D3" s="5">
        <v>530113001</v>
      </c>
      <c r="E3" s="6">
        <v>20260000040</v>
      </c>
      <c r="F3" s="7" t="s">
        <v>13</v>
      </c>
      <c r="G3" s="8">
        <v>85.7</v>
      </c>
      <c r="H3" s="9">
        <f t="shared" ref="H3:H21" si="0">ROUND(G3,2)</f>
        <v>85.7</v>
      </c>
      <c r="I3" s="8" t="s">
        <v>14</v>
      </c>
      <c r="J3" s="22"/>
    </row>
    <row r="4" s="1" customFormat="1" ht="38" customHeight="1" spans="1:10">
      <c r="A4" s="3">
        <v>2</v>
      </c>
      <c r="B4" s="10"/>
      <c r="C4" s="10"/>
      <c r="D4" s="11"/>
      <c r="E4" s="6">
        <v>20260000058</v>
      </c>
      <c r="F4" s="7" t="s">
        <v>13</v>
      </c>
      <c r="G4" s="8">
        <v>80.5</v>
      </c>
      <c r="H4" s="9">
        <f t="shared" si="0"/>
        <v>80.5</v>
      </c>
      <c r="I4" s="22"/>
      <c r="J4" s="22"/>
    </row>
    <row r="5" s="1" customFormat="1" ht="38" customHeight="1" spans="1:10">
      <c r="A5" s="3">
        <v>3</v>
      </c>
      <c r="B5" s="10"/>
      <c r="C5" s="10"/>
      <c r="D5" s="11"/>
      <c r="E5" s="6">
        <v>20260000015</v>
      </c>
      <c r="F5" s="7" t="s">
        <v>13</v>
      </c>
      <c r="G5" s="8">
        <v>78.2</v>
      </c>
      <c r="H5" s="9">
        <f t="shared" si="0"/>
        <v>78.2</v>
      </c>
      <c r="I5" s="22"/>
      <c r="J5" s="22"/>
    </row>
    <row r="6" s="1" customFormat="1" ht="38" customHeight="1" spans="1:10">
      <c r="A6" s="3">
        <v>4</v>
      </c>
      <c r="B6" s="10"/>
      <c r="C6" s="10"/>
      <c r="D6" s="11"/>
      <c r="E6" s="6">
        <v>20260000008</v>
      </c>
      <c r="F6" s="7" t="s">
        <v>13</v>
      </c>
      <c r="G6" s="8">
        <v>0</v>
      </c>
      <c r="H6" s="9">
        <f t="shared" si="0"/>
        <v>0</v>
      </c>
      <c r="I6" s="22"/>
      <c r="J6" s="8" t="s">
        <v>15</v>
      </c>
    </row>
    <row r="7" s="1" customFormat="1" ht="38" customHeight="1" spans="1:10">
      <c r="A7" s="3">
        <v>5</v>
      </c>
      <c r="B7" s="10"/>
      <c r="C7" s="10"/>
      <c r="D7" s="11"/>
      <c r="E7" s="6">
        <v>20260000045</v>
      </c>
      <c r="F7" s="7" t="s">
        <v>13</v>
      </c>
      <c r="G7" s="8">
        <v>0</v>
      </c>
      <c r="H7" s="9">
        <f t="shared" si="0"/>
        <v>0</v>
      </c>
      <c r="I7" s="22"/>
      <c r="J7" s="8" t="s">
        <v>15</v>
      </c>
    </row>
    <row r="8" s="1" customFormat="1" ht="38" customHeight="1" spans="1:10">
      <c r="A8" s="3">
        <v>6</v>
      </c>
      <c r="B8" s="10"/>
      <c r="C8" s="10"/>
      <c r="D8" s="11"/>
      <c r="E8" s="6">
        <v>20260000054</v>
      </c>
      <c r="F8" s="7" t="s">
        <v>13</v>
      </c>
      <c r="G8" s="8">
        <v>0</v>
      </c>
      <c r="H8" s="9">
        <f t="shared" si="0"/>
        <v>0</v>
      </c>
      <c r="I8" s="22"/>
      <c r="J8" s="8" t="s">
        <v>15</v>
      </c>
    </row>
    <row r="9" s="1" customFormat="1" ht="38" customHeight="1" spans="1:10">
      <c r="A9" s="3">
        <v>7</v>
      </c>
      <c r="B9" s="10"/>
      <c r="C9" s="10"/>
      <c r="D9" s="11"/>
      <c r="E9" s="6">
        <v>20260000062</v>
      </c>
      <c r="F9" s="7" t="s">
        <v>13</v>
      </c>
      <c r="G9" s="8">
        <v>0</v>
      </c>
      <c r="H9" s="9">
        <f t="shared" si="0"/>
        <v>0</v>
      </c>
      <c r="I9" s="22"/>
      <c r="J9" s="8" t="s">
        <v>15</v>
      </c>
    </row>
    <row r="10" s="1" customFormat="1" ht="38" customHeight="1" spans="1:10">
      <c r="A10" s="3">
        <v>8</v>
      </c>
      <c r="B10" s="10"/>
      <c r="C10" s="12"/>
      <c r="D10" s="13"/>
      <c r="E10" s="6">
        <v>20260000064</v>
      </c>
      <c r="F10" s="7" t="s">
        <v>13</v>
      </c>
      <c r="G10" s="8">
        <v>0</v>
      </c>
      <c r="H10" s="9">
        <f t="shared" si="0"/>
        <v>0</v>
      </c>
      <c r="I10" s="22"/>
      <c r="J10" s="8" t="s">
        <v>15</v>
      </c>
    </row>
    <row r="11" s="1" customFormat="1" ht="38" customHeight="1" spans="1:10">
      <c r="A11" s="3">
        <v>9</v>
      </c>
      <c r="B11" s="10"/>
      <c r="C11" s="4" t="s">
        <v>16</v>
      </c>
      <c r="D11" s="5">
        <v>530113002</v>
      </c>
      <c r="E11" s="6">
        <v>20260000003</v>
      </c>
      <c r="F11" s="7" t="s">
        <v>13</v>
      </c>
      <c r="G11" s="8">
        <v>0</v>
      </c>
      <c r="H11" s="9">
        <f t="shared" si="0"/>
        <v>0</v>
      </c>
      <c r="I11" s="22"/>
      <c r="J11" s="8" t="s">
        <v>15</v>
      </c>
    </row>
    <row r="12" s="1" customFormat="1" ht="38" customHeight="1" spans="1:10">
      <c r="A12" s="3">
        <v>10</v>
      </c>
      <c r="B12" s="10"/>
      <c r="C12" s="12"/>
      <c r="D12" s="13"/>
      <c r="E12" s="6">
        <v>20260000071</v>
      </c>
      <c r="F12" s="7" t="s">
        <v>13</v>
      </c>
      <c r="G12" s="8">
        <v>0</v>
      </c>
      <c r="H12" s="9">
        <f t="shared" si="0"/>
        <v>0</v>
      </c>
      <c r="I12" s="22"/>
      <c r="J12" s="8" t="s">
        <v>15</v>
      </c>
    </row>
    <row r="13" s="1" customFormat="1" ht="38" customHeight="1" spans="1:10">
      <c r="A13" s="3">
        <v>11</v>
      </c>
      <c r="B13" s="10"/>
      <c r="C13" s="4" t="s">
        <v>17</v>
      </c>
      <c r="D13" s="5">
        <v>530113003</v>
      </c>
      <c r="E13" s="6">
        <v>20260000019</v>
      </c>
      <c r="F13" s="7" t="s">
        <v>13</v>
      </c>
      <c r="G13" s="8">
        <v>80.5</v>
      </c>
      <c r="H13" s="9">
        <f t="shared" si="0"/>
        <v>80.5</v>
      </c>
      <c r="I13" s="8" t="s">
        <v>14</v>
      </c>
      <c r="J13" s="22"/>
    </row>
    <row r="14" s="1" customFormat="1" ht="38" customHeight="1" spans="1:10">
      <c r="A14" s="3">
        <v>12</v>
      </c>
      <c r="B14" s="10"/>
      <c r="C14" s="10"/>
      <c r="D14" s="11"/>
      <c r="E14" s="6">
        <v>20260000023</v>
      </c>
      <c r="F14" s="7" t="s">
        <v>13</v>
      </c>
      <c r="G14" s="8">
        <v>79.06</v>
      </c>
      <c r="H14" s="9">
        <f t="shared" si="0"/>
        <v>79.06</v>
      </c>
      <c r="I14" s="22"/>
      <c r="J14" s="22"/>
    </row>
    <row r="15" s="1" customFormat="1" ht="38" customHeight="1" spans="1:10">
      <c r="A15" s="3">
        <v>13</v>
      </c>
      <c r="B15" s="10"/>
      <c r="C15" s="10"/>
      <c r="D15" s="11"/>
      <c r="E15" s="6">
        <v>20260000007</v>
      </c>
      <c r="F15" s="7" t="s">
        <v>13</v>
      </c>
      <c r="G15" s="8">
        <v>74.44</v>
      </c>
      <c r="H15" s="9">
        <f t="shared" si="0"/>
        <v>74.44</v>
      </c>
      <c r="I15" s="22"/>
      <c r="J15" s="22"/>
    </row>
    <row r="16" s="1" customFormat="1" ht="38" customHeight="1" spans="1:10">
      <c r="A16" s="3">
        <v>14</v>
      </c>
      <c r="B16" s="10"/>
      <c r="C16" s="10"/>
      <c r="D16" s="11"/>
      <c r="E16" s="6">
        <v>20260000047</v>
      </c>
      <c r="F16" s="7" t="s">
        <v>13</v>
      </c>
      <c r="G16" s="8">
        <v>0</v>
      </c>
      <c r="H16" s="9">
        <f t="shared" si="0"/>
        <v>0</v>
      </c>
      <c r="I16" s="22"/>
      <c r="J16" s="8" t="s">
        <v>15</v>
      </c>
    </row>
    <row r="17" s="1" customFormat="1" ht="38" customHeight="1" spans="1:10">
      <c r="A17" s="3">
        <v>15</v>
      </c>
      <c r="B17" s="10"/>
      <c r="C17" s="10"/>
      <c r="D17" s="11"/>
      <c r="E17" s="6">
        <v>20260000056</v>
      </c>
      <c r="F17" s="7" t="s">
        <v>13</v>
      </c>
      <c r="G17" s="8">
        <v>0</v>
      </c>
      <c r="H17" s="9">
        <f t="shared" si="0"/>
        <v>0</v>
      </c>
      <c r="I17" s="22"/>
      <c r="J17" s="8" t="s">
        <v>15</v>
      </c>
    </row>
    <row r="18" s="1" customFormat="1" ht="38" customHeight="1" spans="1:10">
      <c r="A18" s="3">
        <v>16</v>
      </c>
      <c r="B18" s="10"/>
      <c r="C18" s="12"/>
      <c r="D18" s="13"/>
      <c r="E18" s="6">
        <v>20260000063</v>
      </c>
      <c r="F18" s="7" t="s">
        <v>13</v>
      </c>
      <c r="G18" s="8">
        <v>0</v>
      </c>
      <c r="H18" s="9">
        <f t="shared" si="0"/>
        <v>0</v>
      </c>
      <c r="I18" s="22"/>
      <c r="J18" s="8" t="s">
        <v>15</v>
      </c>
    </row>
    <row r="19" s="1" customFormat="1" ht="38" customHeight="1" spans="1:10">
      <c r="A19" s="3">
        <v>17</v>
      </c>
      <c r="B19" s="12"/>
      <c r="C19" s="3" t="s">
        <v>18</v>
      </c>
      <c r="D19" s="6">
        <v>530113004</v>
      </c>
      <c r="E19" s="6">
        <v>20260000069</v>
      </c>
      <c r="F19" s="7" t="s">
        <v>13</v>
      </c>
      <c r="G19" s="8">
        <v>84.86</v>
      </c>
      <c r="H19" s="9">
        <f t="shared" si="0"/>
        <v>84.86</v>
      </c>
      <c r="I19" s="8" t="s">
        <v>14</v>
      </c>
      <c r="J19" s="22"/>
    </row>
    <row r="20" s="1" customFormat="1" ht="38" customHeight="1" spans="1:10">
      <c r="A20" s="3">
        <v>18</v>
      </c>
      <c r="B20" s="4" t="s">
        <v>19</v>
      </c>
      <c r="C20" s="4" t="s">
        <v>20</v>
      </c>
      <c r="D20" s="5">
        <v>530113005</v>
      </c>
      <c r="E20" s="6">
        <v>20260000030</v>
      </c>
      <c r="F20" s="7" t="s">
        <v>13</v>
      </c>
      <c r="G20" s="8">
        <v>83.82</v>
      </c>
      <c r="H20" s="9">
        <f t="shared" si="0"/>
        <v>83.82</v>
      </c>
      <c r="I20" s="8" t="s">
        <v>14</v>
      </c>
      <c r="J20" s="22"/>
    </row>
    <row r="21" s="1" customFormat="1" ht="38" customHeight="1" spans="1:10">
      <c r="A21" s="3">
        <v>19</v>
      </c>
      <c r="B21" s="12"/>
      <c r="C21" s="12"/>
      <c r="D21" s="13"/>
      <c r="E21" s="6">
        <v>20260000018</v>
      </c>
      <c r="F21" s="7" t="s">
        <v>13</v>
      </c>
      <c r="G21" s="8">
        <v>0</v>
      </c>
      <c r="H21" s="9">
        <f t="shared" si="0"/>
        <v>0</v>
      </c>
      <c r="I21" s="22"/>
      <c r="J21" s="8" t="s">
        <v>15</v>
      </c>
    </row>
    <row r="22" s="1" customFormat="1" ht="38" customHeight="1" spans="1:10">
      <c r="A22" s="3">
        <v>20</v>
      </c>
      <c r="B22" s="4" t="s">
        <v>21</v>
      </c>
      <c r="C22" s="14" t="s">
        <v>22</v>
      </c>
      <c r="D22" s="15">
        <v>530113006</v>
      </c>
      <c r="E22" s="23" t="s">
        <v>23</v>
      </c>
      <c r="F22" s="16">
        <v>84.7</v>
      </c>
      <c r="G22" s="8">
        <v>82.86</v>
      </c>
      <c r="H22" s="7">
        <f t="shared" ref="H22:H27" si="1">ROUND(F22*50%+G22*50%,2)</f>
        <v>83.78</v>
      </c>
      <c r="I22" s="8" t="s">
        <v>14</v>
      </c>
      <c r="J22" s="22"/>
    </row>
    <row r="23" s="1" customFormat="1" ht="38" customHeight="1" spans="1:10">
      <c r="A23" s="3">
        <v>21</v>
      </c>
      <c r="B23" s="10"/>
      <c r="C23" s="17"/>
      <c r="D23" s="18"/>
      <c r="E23" s="23" t="s">
        <v>24</v>
      </c>
      <c r="F23" s="16">
        <v>84.5</v>
      </c>
      <c r="G23" s="8">
        <v>81.68</v>
      </c>
      <c r="H23" s="7">
        <f t="shared" si="1"/>
        <v>83.09</v>
      </c>
      <c r="I23" s="22"/>
      <c r="J23" s="22"/>
    </row>
    <row r="24" s="1" customFormat="1" ht="38" customHeight="1" spans="1:10">
      <c r="A24" s="3">
        <v>22</v>
      </c>
      <c r="B24" s="12"/>
      <c r="C24" s="19"/>
      <c r="D24" s="20"/>
      <c r="E24" s="23" t="s">
        <v>25</v>
      </c>
      <c r="F24" s="16">
        <v>81.8</v>
      </c>
      <c r="G24" s="8">
        <v>74.28</v>
      </c>
      <c r="H24" s="7">
        <f t="shared" si="1"/>
        <v>78.04</v>
      </c>
      <c r="I24" s="22"/>
      <c r="J24" s="22"/>
    </row>
    <row r="25" s="1" customFormat="1" ht="38" customHeight="1" spans="1:10">
      <c r="A25" s="3">
        <v>23</v>
      </c>
      <c r="B25" s="4" t="s">
        <v>26</v>
      </c>
      <c r="C25" s="14" t="s">
        <v>27</v>
      </c>
      <c r="D25" s="15">
        <v>530113007</v>
      </c>
      <c r="E25" s="23" t="s">
        <v>28</v>
      </c>
      <c r="F25" s="16">
        <v>70.6</v>
      </c>
      <c r="G25" s="8">
        <v>78.56</v>
      </c>
      <c r="H25" s="7">
        <f t="shared" si="1"/>
        <v>74.58</v>
      </c>
      <c r="I25" s="22"/>
      <c r="J25" s="21" t="s">
        <v>29</v>
      </c>
    </row>
    <row r="26" s="1" customFormat="1" ht="38" customHeight="1" spans="1:10">
      <c r="A26" s="3">
        <v>24</v>
      </c>
      <c r="B26" s="10"/>
      <c r="C26" s="17"/>
      <c r="D26" s="18"/>
      <c r="E26" s="23" t="s">
        <v>30</v>
      </c>
      <c r="F26" s="16">
        <v>65.5</v>
      </c>
      <c r="G26" s="8">
        <v>75.96</v>
      </c>
      <c r="H26" s="7">
        <f t="shared" si="1"/>
        <v>70.73</v>
      </c>
      <c r="I26" s="22"/>
      <c r="J26" s="22"/>
    </row>
    <row r="27" s="1" customFormat="1" ht="38" customHeight="1" spans="1:10">
      <c r="A27" s="3">
        <v>25</v>
      </c>
      <c r="B27" s="12"/>
      <c r="C27" s="19"/>
      <c r="D27" s="20"/>
      <c r="E27" s="23" t="s">
        <v>31</v>
      </c>
      <c r="F27" s="16">
        <v>69.8</v>
      </c>
      <c r="G27" s="8">
        <v>0</v>
      </c>
      <c r="H27" s="7">
        <f t="shared" si="1"/>
        <v>34.9</v>
      </c>
      <c r="I27" s="22"/>
      <c r="J27" s="8" t="s">
        <v>15</v>
      </c>
    </row>
    <row r="28" s="1" customFormat="1" ht="38" customHeight="1" spans="1:10">
      <c r="A28" s="3">
        <v>26</v>
      </c>
      <c r="B28" s="3" t="s">
        <v>32</v>
      </c>
      <c r="C28" s="3" t="s">
        <v>33</v>
      </c>
      <c r="D28" s="6">
        <v>530113008</v>
      </c>
      <c r="E28" s="6">
        <v>20260000013</v>
      </c>
      <c r="F28" s="7" t="s">
        <v>13</v>
      </c>
      <c r="G28" s="8">
        <v>76.88</v>
      </c>
      <c r="H28" s="9">
        <f>ROUND(G28,2)</f>
        <v>76.88</v>
      </c>
      <c r="I28" s="8" t="s">
        <v>14</v>
      </c>
      <c r="J28" s="22"/>
    </row>
  </sheetData>
  <mergeCells count="17">
    <mergeCell ref="A1:J1"/>
    <mergeCell ref="B3:B19"/>
    <mergeCell ref="B20:B21"/>
    <mergeCell ref="B22:B24"/>
    <mergeCell ref="B25:B27"/>
    <mergeCell ref="C3:C10"/>
    <mergeCell ref="C11:C12"/>
    <mergeCell ref="C13:C18"/>
    <mergeCell ref="C20:C21"/>
    <mergeCell ref="C22:C24"/>
    <mergeCell ref="C25:C27"/>
    <mergeCell ref="D3:D10"/>
    <mergeCell ref="D11:D12"/>
    <mergeCell ref="D13:D18"/>
    <mergeCell ref="D20:D21"/>
    <mergeCell ref="D22:D24"/>
    <mergeCell ref="D25:D27"/>
  </mergeCells>
  <pageMargins left="0.550694444444444" right="0.314583333333333" top="0.314583333333333" bottom="0.314583333333333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xx.</cp:lastModifiedBy>
  <dcterms:created xsi:type="dcterms:W3CDTF">2006-09-16T00:00:00Z</dcterms:created>
  <dcterms:modified xsi:type="dcterms:W3CDTF">2026-05-11T08:07:12Z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