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65" windowHeight="9225"/>
  </bookViews>
  <sheets>
    <sheet name="2026年硕士研究生综合成绩" sheetId="6" r:id="rId1"/>
  </sheets>
  <externalReferences>
    <externalReference r:id="rId2"/>
  </externalReferences>
  <definedNames>
    <definedName name="_xlnm._FilterDatabase" localSheetId="0" hidden="1">'2026年硕士研究生综合成绩'!$A$1:$H$151</definedName>
    <definedName name="_xlnm.Print_Area" localSheetId="0">'2026年硕士研究生综合成绩'!$A:$E</definedName>
    <definedName name="_xlnm.Print_Titles" localSheetId="0">'2026年硕士研究生综合成绩'!#REF!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<sst xmlns="http://schemas.openxmlformats.org/spreadsheetml/2006/main" count="502" uniqueCount="250">
  <si>
    <t>郑州大学第五附属医院2026年硕士研究生综合成绩及排名</t>
  </si>
  <si>
    <t>BY01-神经病学（2名）</t>
  </si>
  <si>
    <t>面试序号</t>
  </si>
  <si>
    <t>姓名</t>
  </si>
  <si>
    <t>性别</t>
  </si>
  <si>
    <t>身份证号</t>
  </si>
  <si>
    <t>笔试成绩</t>
  </si>
  <si>
    <t>面试成绩</t>
  </si>
  <si>
    <t>综合成绩</t>
  </si>
  <si>
    <t>排名</t>
  </si>
  <si>
    <t>杨*龙</t>
  </si>
  <si>
    <t>男</t>
  </si>
  <si>
    <t>410621********4051</t>
  </si>
  <si>
    <t>郭*帆</t>
  </si>
  <si>
    <t>女</t>
  </si>
  <si>
    <t>410222********2520</t>
  </si>
  <si>
    <t>纪*帆</t>
  </si>
  <si>
    <t>412702********2328</t>
  </si>
  <si>
    <t>吕*</t>
  </si>
  <si>
    <t>410726********0041</t>
  </si>
  <si>
    <t>尹*博</t>
  </si>
  <si>
    <t>410901********4510</t>
  </si>
  <si>
    <t>BY02-心血管内科学（2名）</t>
  </si>
  <si>
    <t>李*哲</t>
  </si>
  <si>
    <t>410527********9994</t>
  </si>
  <si>
    <t>张*淘</t>
  </si>
  <si>
    <t>410423********5911</t>
  </si>
  <si>
    <t>高*</t>
  </si>
  <si>
    <t>411303********6790</t>
  </si>
  <si>
    <t>赵*杭</t>
  </si>
  <si>
    <t>410184********2596</t>
  </si>
  <si>
    <t>白*云</t>
  </si>
  <si>
    <t>410223********5544</t>
  </si>
  <si>
    <t>苏*</t>
  </si>
  <si>
    <t>372901********6689</t>
  </si>
  <si>
    <t>BY03-重症医学（2名）</t>
  </si>
  <si>
    <t>霍*妮</t>
  </si>
  <si>
    <t>411426********808X</t>
  </si>
  <si>
    <t>卢*</t>
  </si>
  <si>
    <t>410402********5527</t>
  </si>
  <si>
    <t>周*雨</t>
  </si>
  <si>
    <t>411322********4224</t>
  </si>
  <si>
    <t>杨*真</t>
  </si>
  <si>
    <t>411123********7022</t>
  </si>
  <si>
    <t>乔*萍</t>
  </si>
  <si>
    <t>412724********7061</t>
  </si>
  <si>
    <t>景*君</t>
  </si>
  <si>
    <t>410882********4020</t>
  </si>
  <si>
    <t>BY04-急诊医学（内科2名）</t>
  </si>
  <si>
    <t>李*亚</t>
  </si>
  <si>
    <t>412829********4424</t>
  </si>
  <si>
    <t>朱*露</t>
  </si>
  <si>
    <t>411081********9020</t>
  </si>
  <si>
    <t>杨*秀</t>
  </si>
  <si>
    <t>411627********2126</t>
  </si>
  <si>
    <t>杨*川</t>
  </si>
  <si>
    <t>412821********6071</t>
  </si>
  <si>
    <t>邵*梦</t>
  </si>
  <si>
    <t>411422********4220</t>
  </si>
  <si>
    <t>BY04-急诊医学（外科3名）</t>
  </si>
  <si>
    <t>赵*强</t>
  </si>
  <si>
    <t>411421********1612</t>
  </si>
  <si>
    <t>王*雷</t>
  </si>
  <si>
    <t>410425********1033</t>
  </si>
  <si>
    <t>赫*涵</t>
  </si>
  <si>
    <t>411081********6871</t>
  </si>
  <si>
    <t>李*祺</t>
  </si>
  <si>
    <t>410205********1015</t>
  </si>
  <si>
    <t>李*</t>
  </si>
  <si>
    <t>410527********4620</t>
  </si>
  <si>
    <t>张*</t>
  </si>
  <si>
    <t>411503********0418</t>
  </si>
  <si>
    <t>张*康</t>
  </si>
  <si>
    <t>410526********4135</t>
  </si>
  <si>
    <t>李*林</t>
  </si>
  <si>
    <t>412822********2260</t>
  </si>
  <si>
    <t>BY05-麻醉学（2名）</t>
  </si>
  <si>
    <t>陈*博</t>
  </si>
  <si>
    <t>411325********1915</t>
  </si>
  <si>
    <t>韩*洋</t>
  </si>
  <si>
    <t>411323********1125</t>
  </si>
  <si>
    <t>侯*奇</t>
  </si>
  <si>
    <t>410222********152X</t>
  </si>
  <si>
    <t>华*丽</t>
  </si>
  <si>
    <t>411423********2026</t>
  </si>
  <si>
    <t>孙*</t>
  </si>
  <si>
    <t>410727********1514</t>
  </si>
  <si>
    <t>王*欢</t>
  </si>
  <si>
    <t>411330********2525</t>
  </si>
  <si>
    <t>李*瑞</t>
  </si>
  <si>
    <t>410482********4425</t>
  </si>
  <si>
    <t>BY06-神经外科学（2名）</t>
  </si>
  <si>
    <t>李*科</t>
  </si>
  <si>
    <t>410326********231X</t>
  </si>
  <si>
    <t>鲁*淇</t>
  </si>
  <si>
    <t>410422********4392</t>
  </si>
  <si>
    <t>袁*</t>
  </si>
  <si>
    <t>410825********7563</t>
  </si>
  <si>
    <t>370982********1619</t>
  </si>
  <si>
    <t>孙*修</t>
  </si>
  <si>
    <t>410726********2014</t>
  </si>
  <si>
    <t>陆*烜</t>
  </si>
  <si>
    <t>411323********2116</t>
  </si>
  <si>
    <t>BY07-介入科学（2名）</t>
  </si>
  <si>
    <t>210281********5719</t>
  </si>
  <si>
    <t>BY08-胸外科学（1名）</t>
  </si>
  <si>
    <t>宋*</t>
  </si>
  <si>
    <t>411102********0019</t>
  </si>
  <si>
    <t>鲁*元</t>
  </si>
  <si>
    <t>410928********1832</t>
  </si>
  <si>
    <t>郑*彤</t>
  </si>
  <si>
    <t>410526********0056</t>
  </si>
  <si>
    <t>BY09-血管外科学（1名）</t>
  </si>
  <si>
    <t>赵*智</t>
  </si>
  <si>
    <t>412726********1273</t>
  </si>
  <si>
    <t>BY10-骨外科学（2名）</t>
  </si>
  <si>
    <t>320321********0031</t>
  </si>
  <si>
    <t>姚*龙</t>
  </si>
  <si>
    <t>410303********3216</t>
  </si>
  <si>
    <t>马*超</t>
  </si>
  <si>
    <t>410184********1811</t>
  </si>
  <si>
    <t>张*栋</t>
  </si>
  <si>
    <t>411425********871X</t>
  </si>
  <si>
    <t>贾*</t>
  </si>
  <si>
    <t>412722********3596</t>
  </si>
  <si>
    <t>李*文</t>
  </si>
  <si>
    <t>410901********455X</t>
  </si>
  <si>
    <t>BY11-中医学（3名）</t>
  </si>
  <si>
    <t>申*睿</t>
  </si>
  <si>
    <t>411002********1025</t>
  </si>
  <si>
    <t>程*</t>
  </si>
  <si>
    <t>411023********404X</t>
  </si>
  <si>
    <t>王*倩</t>
  </si>
  <si>
    <t>412702********5544</t>
  </si>
  <si>
    <t>赵*康</t>
  </si>
  <si>
    <t>410181********503X</t>
  </si>
  <si>
    <t>董*</t>
  </si>
  <si>
    <t>410108********0044</t>
  </si>
  <si>
    <t>田*凡</t>
  </si>
  <si>
    <t>410621********0569</t>
  </si>
  <si>
    <t>赵*莹</t>
  </si>
  <si>
    <t>411329********3965</t>
  </si>
  <si>
    <t>张*雪</t>
  </si>
  <si>
    <t>140581********7825</t>
  </si>
  <si>
    <t>赵*珊</t>
  </si>
  <si>
    <t>410329********9628</t>
  </si>
  <si>
    <t>汪*</t>
  </si>
  <si>
    <t>410727********692X</t>
  </si>
  <si>
    <t>BY12-针灸推拿学（1名）</t>
  </si>
  <si>
    <t>聂*雯</t>
  </si>
  <si>
    <t>410603********2026</t>
  </si>
  <si>
    <t>董*鑫</t>
  </si>
  <si>
    <t>210803********3510</t>
  </si>
  <si>
    <t>刘*飞</t>
  </si>
  <si>
    <t>410822********151X</t>
  </si>
  <si>
    <t>BY13-超声医学（1名）</t>
  </si>
  <si>
    <t>411422********0046</t>
  </si>
  <si>
    <t>马*慧</t>
  </si>
  <si>
    <t>410183********2048</t>
  </si>
  <si>
    <t>朱*君</t>
  </si>
  <si>
    <t>411302********6064</t>
  </si>
  <si>
    <t>BY14-临床病理（1名）</t>
  </si>
  <si>
    <t>王*瑶</t>
  </si>
  <si>
    <t>410526********5848</t>
  </si>
  <si>
    <t>方*庆</t>
  </si>
  <si>
    <t>429001********0501</t>
  </si>
  <si>
    <t>何*娅</t>
  </si>
  <si>
    <t>411524********0049</t>
  </si>
  <si>
    <t>BY15-放射医学（2名）</t>
  </si>
  <si>
    <t>王*</t>
  </si>
  <si>
    <t>411627********062X</t>
  </si>
  <si>
    <t>李*念</t>
  </si>
  <si>
    <t>411425********1848</t>
  </si>
  <si>
    <t>刘*倩</t>
  </si>
  <si>
    <t>410526********9566</t>
  </si>
  <si>
    <t>杨*明</t>
  </si>
  <si>
    <t>410481********5042</t>
  </si>
  <si>
    <t>刘*琳</t>
  </si>
  <si>
    <t>410881********8548</t>
  </si>
  <si>
    <t>毛*婷</t>
  </si>
  <si>
    <t>422827********0922</t>
  </si>
  <si>
    <t>BY16-临床营养（1名）</t>
  </si>
  <si>
    <t>吕*硕</t>
  </si>
  <si>
    <t>412326********752X</t>
  </si>
  <si>
    <t>曹*赛</t>
  </si>
  <si>
    <t>411628********3449</t>
  </si>
  <si>
    <t>崔*霞</t>
  </si>
  <si>
    <t>410182********756X</t>
  </si>
  <si>
    <t>BY17-护理学（10名）</t>
  </si>
  <si>
    <t>杜*婷</t>
  </si>
  <si>
    <t>410422********702X</t>
  </si>
  <si>
    <t>管*辉</t>
  </si>
  <si>
    <t>410928********0932</t>
  </si>
  <si>
    <t>王*博</t>
  </si>
  <si>
    <t>410326********7547</t>
  </si>
  <si>
    <t>孔*秋</t>
  </si>
  <si>
    <t>412726********7165</t>
  </si>
  <si>
    <t>孙*晴</t>
  </si>
  <si>
    <t>410322********3843</t>
  </si>
  <si>
    <t>杜*</t>
  </si>
  <si>
    <t>411327********1122</t>
  </si>
  <si>
    <t>蒋*岩</t>
  </si>
  <si>
    <t>410725********9869</t>
  </si>
  <si>
    <t>王*鑫</t>
  </si>
  <si>
    <t>411221********9020</t>
  </si>
  <si>
    <t>梁*瑶</t>
  </si>
  <si>
    <t>412725********1124</t>
  </si>
  <si>
    <t>南*</t>
  </si>
  <si>
    <t>410926********124X</t>
  </si>
  <si>
    <t>赵*华</t>
  </si>
  <si>
    <t>411403********8124</t>
  </si>
  <si>
    <t>140821********004X</t>
  </si>
  <si>
    <t>李*田</t>
  </si>
  <si>
    <t>411426********8183</t>
  </si>
  <si>
    <t>411323********4462</t>
  </si>
  <si>
    <t>李*甫</t>
  </si>
  <si>
    <t>410326********0014</t>
  </si>
  <si>
    <t>李*甜</t>
  </si>
  <si>
    <t>410926********1622</t>
  </si>
  <si>
    <t>周*</t>
  </si>
  <si>
    <t>410224********3924</t>
  </si>
  <si>
    <t>张*杰</t>
  </si>
  <si>
    <t>411481********4526</t>
  </si>
  <si>
    <t>吴*华</t>
  </si>
  <si>
    <t>410725********202X</t>
  </si>
  <si>
    <t>王*婷</t>
  </si>
  <si>
    <t>410923********3622</t>
  </si>
  <si>
    <t>唐*帆</t>
  </si>
  <si>
    <t>410721********2527</t>
  </si>
  <si>
    <t>孔*格</t>
  </si>
  <si>
    <t>410185********4027</t>
  </si>
  <si>
    <t>李*燕</t>
  </si>
  <si>
    <t>412721********0342</t>
  </si>
  <si>
    <t>邹*慧</t>
  </si>
  <si>
    <t>411421********7780</t>
  </si>
  <si>
    <t>张*蕊</t>
  </si>
  <si>
    <t>410782********5421</t>
  </si>
  <si>
    <t>杨*诗</t>
  </si>
  <si>
    <t>410804********0060</t>
  </si>
  <si>
    <t>411224********3509</t>
  </si>
  <si>
    <t>陈*</t>
  </si>
  <si>
    <t>411422********1525</t>
  </si>
  <si>
    <t>孙*婷</t>
  </si>
  <si>
    <t>410222********4548</t>
  </si>
  <si>
    <t>王*悦</t>
  </si>
  <si>
    <t>410105********0023</t>
  </si>
  <si>
    <t>李*云</t>
  </si>
  <si>
    <t>411328********4662</t>
  </si>
  <si>
    <t>邢*</t>
  </si>
  <si>
    <t>411328********0663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</si>
</sst>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177" fontId="5" fillId="0" borderId="0" xfId="0" applyNumberFormat="1" applyFont="1" applyFill="1">
      <alignment vertical="center"/>
    </xf>
    <xf numFmtId="176" fontId="7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1.3&#25307;&#32856;&#24037;&#20316;\2026&#25307;&#32856;\8&#37073;&#24030;&#22823;&#23398;&#31532;&#20116;&#38468;&#23646;&#21307;&#38498;2026&#24180;&#30805;&#22763;&#30740;&#31350;&#29983;&#25307;&#32856;20260608\&#38754;&#35797;&#24037;&#20316;\&#38754;&#35797;&#20998;&#25968;\&#38754;&#35797;&#25104;&#32489;20260716\1&#37073;&#24030;&#22823;&#23398;&#31532;&#20116;&#38468;&#23646;&#21307;&#38498;2026&#24180;&#20844;&#24320;&#25307;&#32856;&#30805;&#22763;&#30740;&#31350;&#29983;&#38754;&#35797;&#20998;&#25968;&#27719;&#24635;&#34920;202607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硕士研究生面试成绩"/>
    </sheetNames>
    <sheetDataSet>
      <sheetData sheetId="0">
        <row r="2">
          <cell r="R2" t="str">
            <v>纪检监督人员：</v>
          </cell>
        </row>
        <row r="3">
          <cell r="E3" t="str">
            <v>身份证号码</v>
          </cell>
          <cell r="F3" t="str">
            <v>评委1</v>
          </cell>
          <cell r="G3" t="str">
            <v>评委2</v>
          </cell>
          <cell r="H3" t="str">
            <v>评委3</v>
          </cell>
          <cell r="I3" t="str">
            <v>评委4</v>
          </cell>
          <cell r="J3" t="str">
            <v>评委5</v>
          </cell>
          <cell r="K3" t="str">
            <v>评委6</v>
          </cell>
          <cell r="L3" t="str">
            <v>评委7</v>
          </cell>
          <cell r="M3" t="str">
            <v>评委8</v>
          </cell>
          <cell r="N3" t="str">
            <v>评委9</v>
          </cell>
          <cell r="O3" t="str">
            <v>评委10</v>
          </cell>
          <cell r="P3" t="str">
            <v>评委11</v>
          </cell>
          <cell r="Q3" t="str">
            <v>评委12</v>
          </cell>
          <cell r="R3" t="str">
            <v>评委13</v>
          </cell>
          <cell r="S3" t="str">
            <v>评委14</v>
          </cell>
          <cell r="T3" t="str">
            <v>评委15</v>
          </cell>
          <cell r="U3" t="str">
            <v>评委16</v>
          </cell>
          <cell r="V3" t="str">
            <v>评委17</v>
          </cell>
          <cell r="W3" t="str">
            <v>评委18</v>
          </cell>
          <cell r="X3" t="str">
            <v>面试成绩</v>
          </cell>
        </row>
        <row r="4">
          <cell r="E4" t="str">
            <v>410901200005104510</v>
          </cell>
          <cell r="F4">
            <v>85</v>
          </cell>
          <cell r="G4">
            <v>78</v>
          </cell>
          <cell r="H4">
            <v>78</v>
          </cell>
          <cell r="I4">
            <v>65</v>
          </cell>
          <cell r="J4">
            <v>83</v>
          </cell>
          <cell r="K4">
            <v>95</v>
          </cell>
          <cell r="L4">
            <v>85</v>
          </cell>
        </row>
        <row r="4">
          <cell r="N4">
            <v>80</v>
          </cell>
          <cell r="O4">
            <v>80</v>
          </cell>
          <cell r="P4">
            <v>75</v>
          </cell>
          <cell r="Q4">
            <v>75</v>
          </cell>
          <cell r="R4">
            <v>82</v>
          </cell>
          <cell r="S4">
            <v>86</v>
          </cell>
          <cell r="T4">
            <v>80</v>
          </cell>
          <cell r="U4">
            <v>80</v>
          </cell>
          <cell r="V4">
            <v>68</v>
          </cell>
          <cell r="W4">
            <v>70</v>
          </cell>
          <cell r="X4">
            <v>79.1176470588235</v>
          </cell>
        </row>
        <row r="5">
          <cell r="E5" t="str">
            <v>410621199904164051</v>
          </cell>
          <cell r="F5">
            <v>89</v>
          </cell>
          <cell r="G5">
            <v>90</v>
          </cell>
          <cell r="H5">
            <v>89</v>
          </cell>
          <cell r="I5">
            <v>90</v>
          </cell>
          <cell r="J5">
            <v>90</v>
          </cell>
          <cell r="K5">
            <v>80</v>
          </cell>
          <cell r="L5">
            <v>90</v>
          </cell>
        </row>
        <row r="5">
          <cell r="N5">
            <v>90</v>
          </cell>
          <cell r="O5">
            <v>98</v>
          </cell>
          <cell r="P5">
            <v>85</v>
          </cell>
          <cell r="Q5">
            <v>90</v>
          </cell>
          <cell r="R5">
            <v>86</v>
          </cell>
          <cell r="S5">
            <v>96</v>
          </cell>
          <cell r="T5">
            <v>80</v>
          </cell>
          <cell r="U5">
            <v>95</v>
          </cell>
          <cell r="V5">
            <v>90</v>
          </cell>
          <cell r="W5">
            <v>90</v>
          </cell>
          <cell r="X5">
            <v>89.2941176470588</v>
          </cell>
        </row>
        <row r="6">
          <cell r="E6" t="str">
            <v>410726200011050041</v>
          </cell>
          <cell r="F6">
            <v>87</v>
          </cell>
          <cell r="G6">
            <v>80</v>
          </cell>
          <cell r="H6">
            <v>88</v>
          </cell>
          <cell r="I6">
            <v>68</v>
          </cell>
          <cell r="J6">
            <v>86</v>
          </cell>
          <cell r="K6">
            <v>78</v>
          </cell>
          <cell r="L6">
            <v>90</v>
          </cell>
        </row>
        <row r="6">
          <cell r="N6">
            <v>85</v>
          </cell>
          <cell r="O6">
            <v>88</v>
          </cell>
          <cell r="P6">
            <v>70</v>
          </cell>
          <cell r="Q6">
            <v>75</v>
          </cell>
          <cell r="R6">
            <v>80</v>
          </cell>
          <cell r="S6">
            <v>85</v>
          </cell>
          <cell r="T6">
            <v>69</v>
          </cell>
          <cell r="U6">
            <v>92</v>
          </cell>
          <cell r="V6">
            <v>68</v>
          </cell>
          <cell r="W6">
            <v>80</v>
          </cell>
          <cell r="X6">
            <v>80.5294117647059</v>
          </cell>
        </row>
        <row r="7">
          <cell r="E7" t="str">
            <v>410222200001122520</v>
          </cell>
          <cell r="F7">
            <v>89</v>
          </cell>
          <cell r="G7">
            <v>94</v>
          </cell>
          <cell r="H7">
            <v>91</v>
          </cell>
          <cell r="I7">
            <v>90</v>
          </cell>
          <cell r="J7">
            <v>90</v>
          </cell>
          <cell r="K7">
            <v>82</v>
          </cell>
          <cell r="L7">
            <v>95</v>
          </cell>
        </row>
        <row r="7">
          <cell r="N7">
            <v>90</v>
          </cell>
          <cell r="O7">
            <v>95</v>
          </cell>
          <cell r="P7">
            <v>72</v>
          </cell>
          <cell r="Q7">
            <v>80</v>
          </cell>
          <cell r="R7">
            <v>85</v>
          </cell>
          <cell r="S7">
            <v>95</v>
          </cell>
          <cell r="T7">
            <v>75</v>
          </cell>
          <cell r="U7">
            <v>95</v>
          </cell>
          <cell r="V7">
            <v>90</v>
          </cell>
          <cell r="W7">
            <v>85</v>
          </cell>
          <cell r="X7">
            <v>87.8235294117647</v>
          </cell>
        </row>
        <row r="8">
          <cell r="E8" t="str">
            <v>412702200001072328</v>
          </cell>
          <cell r="F8">
            <v>85</v>
          </cell>
          <cell r="G8">
            <v>95</v>
          </cell>
          <cell r="H8">
            <v>70</v>
          </cell>
          <cell r="I8">
            <v>72</v>
          </cell>
          <cell r="J8">
            <v>85</v>
          </cell>
          <cell r="K8">
            <v>76</v>
          </cell>
          <cell r="L8">
            <v>85</v>
          </cell>
        </row>
        <row r="8">
          <cell r="N8">
            <v>80</v>
          </cell>
          <cell r="O8">
            <v>90</v>
          </cell>
          <cell r="P8">
            <v>80</v>
          </cell>
          <cell r="Q8">
            <v>85</v>
          </cell>
          <cell r="R8">
            <v>83</v>
          </cell>
          <cell r="S8">
            <v>90</v>
          </cell>
          <cell r="T8">
            <v>86</v>
          </cell>
          <cell r="U8">
            <v>94</v>
          </cell>
          <cell r="V8">
            <v>73</v>
          </cell>
          <cell r="W8">
            <v>75</v>
          </cell>
          <cell r="X8">
            <v>82.5882352941177</v>
          </cell>
        </row>
        <row r="9">
          <cell r="E9" t="str">
            <v>411303200012316790</v>
          </cell>
          <cell r="F9">
            <v>85</v>
          </cell>
          <cell r="G9">
            <v>90</v>
          </cell>
          <cell r="H9">
            <v>80</v>
          </cell>
          <cell r="I9">
            <v>70</v>
          </cell>
          <cell r="J9">
            <v>80</v>
          </cell>
          <cell r="K9">
            <v>90</v>
          </cell>
        </row>
        <row r="9">
          <cell r="N9">
            <v>85</v>
          </cell>
          <cell r="O9">
            <v>80</v>
          </cell>
          <cell r="P9">
            <v>75</v>
          </cell>
          <cell r="Q9">
            <v>85</v>
          </cell>
          <cell r="R9">
            <v>82</v>
          </cell>
          <cell r="S9">
            <v>85</v>
          </cell>
          <cell r="T9">
            <v>80</v>
          </cell>
          <cell r="U9">
            <v>89</v>
          </cell>
          <cell r="V9">
            <v>69</v>
          </cell>
          <cell r="W9">
            <v>78</v>
          </cell>
          <cell r="X9">
            <v>81.4375</v>
          </cell>
        </row>
        <row r="10">
          <cell r="E10" t="str">
            <v>410527200010249994</v>
          </cell>
          <cell r="F10">
            <v>86</v>
          </cell>
          <cell r="G10">
            <v>92</v>
          </cell>
          <cell r="H10">
            <v>88</v>
          </cell>
          <cell r="I10">
            <v>86</v>
          </cell>
          <cell r="J10">
            <v>85</v>
          </cell>
          <cell r="K10">
            <v>90</v>
          </cell>
        </row>
        <row r="10">
          <cell r="N10">
            <v>90</v>
          </cell>
          <cell r="O10">
            <v>92</v>
          </cell>
          <cell r="P10">
            <v>80</v>
          </cell>
          <cell r="Q10">
            <v>90</v>
          </cell>
          <cell r="R10">
            <v>88</v>
          </cell>
          <cell r="S10">
            <v>95</v>
          </cell>
          <cell r="T10">
            <v>82</v>
          </cell>
          <cell r="U10">
            <v>90</v>
          </cell>
          <cell r="V10">
            <v>85</v>
          </cell>
          <cell r="W10">
            <v>89</v>
          </cell>
          <cell r="X10">
            <v>88</v>
          </cell>
        </row>
        <row r="11">
          <cell r="E11" t="str">
            <v>410223199902145544</v>
          </cell>
          <cell r="F11">
            <v>84</v>
          </cell>
          <cell r="G11">
            <v>80</v>
          </cell>
          <cell r="H11">
            <v>78</v>
          </cell>
          <cell r="I11">
            <v>80</v>
          </cell>
          <cell r="J11">
            <v>85</v>
          </cell>
          <cell r="K11">
            <v>85</v>
          </cell>
        </row>
        <row r="11">
          <cell r="N11">
            <v>82</v>
          </cell>
          <cell r="O11">
            <v>83</v>
          </cell>
          <cell r="P11">
            <v>85</v>
          </cell>
          <cell r="Q11">
            <v>85</v>
          </cell>
          <cell r="R11">
            <v>85</v>
          </cell>
          <cell r="S11">
            <v>91</v>
          </cell>
          <cell r="T11">
            <v>69</v>
          </cell>
          <cell r="U11">
            <v>90</v>
          </cell>
          <cell r="V11">
            <v>85</v>
          </cell>
          <cell r="W11">
            <v>80</v>
          </cell>
          <cell r="X11">
            <v>82.9375</v>
          </cell>
        </row>
        <row r="12">
          <cell r="E12" t="str">
            <v>410423199809225911</v>
          </cell>
          <cell r="F12">
            <v>89</v>
          </cell>
          <cell r="G12">
            <v>89</v>
          </cell>
          <cell r="H12">
            <v>89</v>
          </cell>
          <cell r="I12">
            <v>82</v>
          </cell>
          <cell r="J12">
            <v>80</v>
          </cell>
          <cell r="K12">
            <v>90</v>
          </cell>
        </row>
        <row r="12">
          <cell r="N12">
            <v>89</v>
          </cell>
          <cell r="O12">
            <v>85</v>
          </cell>
          <cell r="P12">
            <v>76</v>
          </cell>
          <cell r="Q12">
            <v>80</v>
          </cell>
          <cell r="R12">
            <v>83</v>
          </cell>
          <cell r="S12">
            <v>90</v>
          </cell>
          <cell r="T12">
            <v>75</v>
          </cell>
          <cell r="U12">
            <v>80</v>
          </cell>
          <cell r="V12">
            <v>69</v>
          </cell>
          <cell r="W12">
            <v>76</v>
          </cell>
          <cell r="X12">
            <v>82.625</v>
          </cell>
        </row>
        <row r="13">
          <cell r="E13" t="str">
            <v>372901199904226689</v>
          </cell>
          <cell r="F13">
            <v>85</v>
          </cell>
          <cell r="G13">
            <v>70</v>
          </cell>
          <cell r="H13">
            <v>68</v>
          </cell>
          <cell r="I13">
            <v>62</v>
          </cell>
          <cell r="J13">
            <v>75</v>
          </cell>
          <cell r="K13">
            <v>85</v>
          </cell>
        </row>
        <row r="13">
          <cell r="N13">
            <v>88</v>
          </cell>
          <cell r="O13">
            <v>90</v>
          </cell>
          <cell r="P13">
            <v>75</v>
          </cell>
          <cell r="Q13">
            <v>80</v>
          </cell>
          <cell r="R13">
            <v>84</v>
          </cell>
          <cell r="S13">
            <v>90</v>
          </cell>
          <cell r="T13">
            <v>70</v>
          </cell>
          <cell r="U13">
            <v>80</v>
          </cell>
          <cell r="V13">
            <v>68</v>
          </cell>
          <cell r="W13">
            <v>78</v>
          </cell>
          <cell r="X13">
            <v>78</v>
          </cell>
        </row>
        <row r="14">
          <cell r="E14" t="str">
            <v>410184200008162596</v>
          </cell>
          <cell r="F14">
            <v>89</v>
          </cell>
          <cell r="G14">
            <v>89</v>
          </cell>
          <cell r="H14">
            <v>80</v>
          </cell>
          <cell r="I14">
            <v>82</v>
          </cell>
          <cell r="J14">
            <v>85</v>
          </cell>
          <cell r="K14">
            <v>85</v>
          </cell>
        </row>
        <row r="14">
          <cell r="N14">
            <v>86</v>
          </cell>
          <cell r="O14">
            <v>88</v>
          </cell>
          <cell r="P14">
            <v>86</v>
          </cell>
          <cell r="Q14">
            <v>88</v>
          </cell>
          <cell r="R14">
            <v>82</v>
          </cell>
          <cell r="S14">
            <v>89</v>
          </cell>
          <cell r="T14">
            <v>80</v>
          </cell>
          <cell r="U14">
            <v>85</v>
          </cell>
          <cell r="V14">
            <v>69</v>
          </cell>
          <cell r="W14">
            <v>87</v>
          </cell>
          <cell r="X14">
            <v>84.375</v>
          </cell>
        </row>
        <row r="15">
          <cell r="E15" t="str">
            <v>411123199909287022</v>
          </cell>
          <cell r="F15">
            <v>81</v>
          </cell>
          <cell r="G15">
            <v>70</v>
          </cell>
          <cell r="H15">
            <v>88</v>
          </cell>
          <cell r="I15">
            <v>80</v>
          </cell>
          <cell r="J15">
            <v>79</v>
          </cell>
          <cell r="K15">
            <v>80</v>
          </cell>
        </row>
        <row r="15">
          <cell r="N15">
            <v>90</v>
          </cell>
          <cell r="O15">
            <v>80</v>
          </cell>
          <cell r="P15">
            <v>76</v>
          </cell>
          <cell r="Q15">
            <v>80</v>
          </cell>
          <cell r="R15">
            <v>80</v>
          </cell>
          <cell r="S15">
            <v>86</v>
          </cell>
          <cell r="T15">
            <v>69</v>
          </cell>
          <cell r="U15">
            <v>95</v>
          </cell>
          <cell r="V15">
            <v>87</v>
          </cell>
          <cell r="W15">
            <v>90</v>
          </cell>
          <cell r="X15">
            <v>81.9375</v>
          </cell>
        </row>
        <row r="16">
          <cell r="E16" t="str">
            <v>41142620010325808X</v>
          </cell>
          <cell r="F16">
            <v>90</v>
          </cell>
          <cell r="G16">
            <v>96</v>
          </cell>
          <cell r="H16">
            <v>95</v>
          </cell>
          <cell r="I16">
            <v>95</v>
          </cell>
          <cell r="J16">
            <v>95</v>
          </cell>
          <cell r="K16">
            <v>80</v>
          </cell>
        </row>
        <row r="16">
          <cell r="N16">
            <v>95</v>
          </cell>
          <cell r="O16">
            <v>98</v>
          </cell>
          <cell r="P16">
            <v>85</v>
          </cell>
          <cell r="Q16">
            <v>82</v>
          </cell>
          <cell r="R16">
            <v>85</v>
          </cell>
          <cell r="S16">
            <v>96</v>
          </cell>
          <cell r="T16">
            <v>95</v>
          </cell>
          <cell r="U16">
            <v>93</v>
          </cell>
          <cell r="V16">
            <v>92</v>
          </cell>
          <cell r="W16">
            <v>89</v>
          </cell>
          <cell r="X16">
            <v>91.3125</v>
          </cell>
        </row>
        <row r="17">
          <cell r="E17" t="str">
            <v>412724199903227061</v>
          </cell>
          <cell r="F17">
            <v>85</v>
          </cell>
          <cell r="G17">
            <v>80</v>
          </cell>
          <cell r="H17">
            <v>70</v>
          </cell>
          <cell r="I17">
            <v>68</v>
          </cell>
          <cell r="J17">
            <v>90</v>
          </cell>
          <cell r="K17">
            <v>90</v>
          </cell>
        </row>
        <row r="17">
          <cell r="N17">
            <v>85</v>
          </cell>
          <cell r="O17">
            <v>80</v>
          </cell>
          <cell r="P17">
            <v>75</v>
          </cell>
          <cell r="Q17">
            <v>82</v>
          </cell>
          <cell r="R17">
            <v>83</v>
          </cell>
          <cell r="S17">
            <v>85</v>
          </cell>
          <cell r="T17">
            <v>69</v>
          </cell>
          <cell r="U17">
            <v>90</v>
          </cell>
          <cell r="V17">
            <v>69</v>
          </cell>
          <cell r="W17">
            <v>78</v>
          </cell>
          <cell r="X17">
            <v>79.9375</v>
          </cell>
        </row>
        <row r="18">
          <cell r="E18" t="str">
            <v>410402200003025527</v>
          </cell>
          <cell r="F18">
            <v>91</v>
          </cell>
          <cell r="G18">
            <v>95</v>
          </cell>
          <cell r="H18">
            <v>90</v>
          </cell>
          <cell r="I18">
            <v>70</v>
          </cell>
          <cell r="J18">
            <v>91</v>
          </cell>
          <cell r="K18">
            <v>75</v>
          </cell>
        </row>
        <row r="18">
          <cell r="N18">
            <v>88</v>
          </cell>
          <cell r="O18">
            <v>85</v>
          </cell>
          <cell r="P18">
            <v>83</v>
          </cell>
          <cell r="Q18">
            <v>88</v>
          </cell>
          <cell r="R18">
            <v>82</v>
          </cell>
          <cell r="S18">
            <v>90</v>
          </cell>
          <cell r="T18">
            <v>75</v>
          </cell>
          <cell r="U18">
            <v>94</v>
          </cell>
          <cell r="V18">
            <v>70</v>
          </cell>
          <cell r="W18">
            <v>85</v>
          </cell>
          <cell r="X18">
            <v>84.5</v>
          </cell>
        </row>
        <row r="19">
          <cell r="E19" t="str">
            <v>410882199901254020</v>
          </cell>
          <cell r="F19">
            <v>83</v>
          </cell>
          <cell r="G19">
            <v>78</v>
          </cell>
          <cell r="H19">
            <v>69</v>
          </cell>
          <cell r="I19">
            <v>72</v>
          </cell>
          <cell r="J19">
            <v>85</v>
          </cell>
          <cell r="K19">
            <v>85</v>
          </cell>
        </row>
        <row r="19">
          <cell r="N19">
            <v>80</v>
          </cell>
          <cell r="O19">
            <v>88</v>
          </cell>
          <cell r="P19">
            <v>73</v>
          </cell>
          <cell r="Q19">
            <v>85</v>
          </cell>
          <cell r="R19">
            <v>86</v>
          </cell>
          <cell r="S19">
            <v>86</v>
          </cell>
          <cell r="T19">
            <v>69</v>
          </cell>
          <cell r="U19">
            <v>87</v>
          </cell>
          <cell r="V19">
            <v>88</v>
          </cell>
          <cell r="W19">
            <v>75</v>
          </cell>
          <cell r="X19">
            <v>80.5625</v>
          </cell>
        </row>
        <row r="20">
          <cell r="E20" t="str">
            <v>411322199909074224</v>
          </cell>
          <cell r="F20">
            <v>79</v>
          </cell>
          <cell r="G20">
            <v>78</v>
          </cell>
          <cell r="H20">
            <v>88</v>
          </cell>
          <cell r="I20">
            <v>89</v>
          </cell>
          <cell r="J20">
            <v>93</v>
          </cell>
          <cell r="K20">
            <v>90</v>
          </cell>
        </row>
        <row r="20">
          <cell r="N20">
            <v>90</v>
          </cell>
          <cell r="O20">
            <v>90</v>
          </cell>
          <cell r="P20">
            <v>70</v>
          </cell>
          <cell r="Q20">
            <v>89</v>
          </cell>
          <cell r="R20">
            <v>92</v>
          </cell>
          <cell r="S20">
            <v>70</v>
          </cell>
          <cell r="T20">
            <v>75</v>
          </cell>
          <cell r="U20">
            <v>92</v>
          </cell>
          <cell r="V20">
            <v>82</v>
          </cell>
          <cell r="W20">
            <v>80</v>
          </cell>
          <cell r="X20">
            <v>84.1875</v>
          </cell>
        </row>
        <row r="21">
          <cell r="E21" t="str">
            <v>411422199810094220</v>
          </cell>
          <cell r="F21">
            <v>83</v>
          </cell>
          <cell r="G21">
            <v>65</v>
          </cell>
          <cell r="H21">
            <v>69</v>
          </cell>
          <cell r="I21">
            <v>65</v>
          </cell>
          <cell r="J21">
            <v>85</v>
          </cell>
        </row>
        <row r="21">
          <cell r="N21">
            <v>75</v>
          </cell>
          <cell r="O21">
            <v>80</v>
          </cell>
          <cell r="P21">
            <v>70</v>
          </cell>
          <cell r="Q21">
            <v>80</v>
          </cell>
          <cell r="R21">
            <v>80</v>
          </cell>
          <cell r="S21">
            <v>85</v>
          </cell>
          <cell r="T21">
            <v>69</v>
          </cell>
          <cell r="U21">
            <v>85</v>
          </cell>
          <cell r="V21">
            <v>69</v>
          </cell>
          <cell r="W21">
            <v>75</v>
          </cell>
          <cell r="X21">
            <v>75.6666666666667</v>
          </cell>
        </row>
        <row r="22">
          <cell r="E22" t="str">
            <v>411627200011262126</v>
          </cell>
          <cell r="F22">
            <v>85</v>
          </cell>
          <cell r="G22">
            <v>80</v>
          </cell>
          <cell r="H22">
            <v>75</v>
          </cell>
          <cell r="I22">
            <v>92</v>
          </cell>
          <cell r="J22">
            <v>90</v>
          </cell>
        </row>
        <row r="22">
          <cell r="N22">
            <v>77</v>
          </cell>
          <cell r="O22">
            <v>75</v>
          </cell>
          <cell r="P22">
            <v>82</v>
          </cell>
          <cell r="Q22">
            <v>90</v>
          </cell>
          <cell r="R22">
            <v>86</v>
          </cell>
          <cell r="S22">
            <v>87</v>
          </cell>
          <cell r="T22">
            <v>75</v>
          </cell>
          <cell r="U22">
            <v>72</v>
          </cell>
          <cell r="V22">
            <v>91</v>
          </cell>
          <cell r="W22">
            <v>80</v>
          </cell>
          <cell r="X22">
            <v>82.4666666666667</v>
          </cell>
        </row>
        <row r="23">
          <cell r="E23" t="str">
            <v>412821199809136071</v>
          </cell>
          <cell r="F23">
            <v>89</v>
          </cell>
          <cell r="G23">
            <v>98</v>
          </cell>
          <cell r="H23">
            <v>92</v>
          </cell>
          <cell r="I23">
            <v>69</v>
          </cell>
          <cell r="J23">
            <v>95</v>
          </cell>
        </row>
        <row r="23">
          <cell r="N23">
            <v>90</v>
          </cell>
          <cell r="O23">
            <v>85</v>
          </cell>
          <cell r="P23">
            <v>75</v>
          </cell>
          <cell r="Q23">
            <v>80</v>
          </cell>
          <cell r="R23">
            <v>85</v>
          </cell>
          <cell r="S23">
            <v>84</v>
          </cell>
          <cell r="T23">
            <v>75</v>
          </cell>
          <cell r="U23">
            <v>95</v>
          </cell>
          <cell r="V23">
            <v>65</v>
          </cell>
          <cell r="W23">
            <v>88</v>
          </cell>
          <cell r="X23">
            <v>84.3333333333333</v>
          </cell>
        </row>
        <row r="24">
          <cell r="E24" t="str">
            <v>411081200001189020</v>
          </cell>
          <cell r="F24">
            <v>93</v>
          </cell>
          <cell r="G24">
            <v>95</v>
          </cell>
          <cell r="H24">
            <v>69</v>
          </cell>
          <cell r="I24">
            <v>70</v>
          </cell>
          <cell r="J24">
            <v>85</v>
          </cell>
        </row>
        <row r="24">
          <cell r="N24">
            <v>84</v>
          </cell>
          <cell r="O24">
            <v>97</v>
          </cell>
          <cell r="P24">
            <v>76</v>
          </cell>
          <cell r="Q24">
            <v>85</v>
          </cell>
          <cell r="R24">
            <v>83</v>
          </cell>
          <cell r="S24">
            <v>89</v>
          </cell>
          <cell r="T24">
            <v>69</v>
          </cell>
          <cell r="U24">
            <v>85</v>
          </cell>
          <cell r="V24">
            <v>65</v>
          </cell>
          <cell r="W24">
            <v>84</v>
          </cell>
          <cell r="X24">
            <v>81.9333333333333</v>
          </cell>
        </row>
        <row r="25">
          <cell r="E25" t="str">
            <v>412829200105304424</v>
          </cell>
          <cell r="F25">
            <v>90</v>
          </cell>
          <cell r="G25">
            <v>85</v>
          </cell>
          <cell r="H25">
            <v>80</v>
          </cell>
          <cell r="I25">
            <v>72</v>
          </cell>
          <cell r="J25">
            <v>89</v>
          </cell>
        </row>
        <row r="25">
          <cell r="N25">
            <v>85</v>
          </cell>
          <cell r="O25">
            <v>82</v>
          </cell>
          <cell r="P25">
            <v>75</v>
          </cell>
          <cell r="Q25">
            <v>85</v>
          </cell>
          <cell r="R25">
            <v>82</v>
          </cell>
          <cell r="S25">
            <v>85</v>
          </cell>
          <cell r="T25">
            <v>70</v>
          </cell>
          <cell r="U25">
            <v>90</v>
          </cell>
          <cell r="V25">
            <v>65</v>
          </cell>
          <cell r="W25">
            <v>80</v>
          </cell>
          <cell r="X25">
            <v>81</v>
          </cell>
        </row>
        <row r="26">
          <cell r="E26" t="str">
            <v>410527199809184620</v>
          </cell>
          <cell r="F26">
            <v>86</v>
          </cell>
          <cell r="G26">
            <v>70</v>
          </cell>
          <cell r="H26">
            <v>90</v>
          </cell>
          <cell r="I26">
            <v>90</v>
          </cell>
          <cell r="J26">
            <v>94</v>
          </cell>
        </row>
        <row r="26">
          <cell r="N26">
            <v>90</v>
          </cell>
          <cell r="O26">
            <v>90</v>
          </cell>
          <cell r="P26">
            <v>70</v>
          </cell>
          <cell r="Q26">
            <v>82</v>
          </cell>
          <cell r="R26">
            <v>82</v>
          </cell>
          <cell r="S26">
            <v>90</v>
          </cell>
          <cell r="T26">
            <v>70</v>
          </cell>
          <cell r="U26">
            <v>89</v>
          </cell>
          <cell r="V26">
            <v>92</v>
          </cell>
          <cell r="W26">
            <v>80</v>
          </cell>
          <cell r="X26">
            <v>84.3333333333333</v>
          </cell>
        </row>
        <row r="27">
          <cell r="E27" t="str">
            <v>411503199912280418</v>
          </cell>
          <cell r="F27">
            <v>89</v>
          </cell>
          <cell r="G27">
            <v>85</v>
          </cell>
          <cell r="H27">
            <v>68</v>
          </cell>
          <cell r="I27">
            <v>90</v>
          </cell>
          <cell r="J27">
            <v>88</v>
          </cell>
        </row>
        <row r="27">
          <cell r="N27">
            <v>80</v>
          </cell>
          <cell r="O27">
            <v>85</v>
          </cell>
          <cell r="P27">
            <v>75</v>
          </cell>
          <cell r="Q27">
            <v>86</v>
          </cell>
          <cell r="R27">
            <v>85</v>
          </cell>
          <cell r="S27">
            <v>85</v>
          </cell>
          <cell r="T27">
            <v>70</v>
          </cell>
          <cell r="U27">
            <v>80</v>
          </cell>
          <cell r="V27">
            <v>65</v>
          </cell>
          <cell r="W27">
            <v>75</v>
          </cell>
          <cell r="X27">
            <v>80.4</v>
          </cell>
        </row>
        <row r="28">
          <cell r="E28" t="str">
            <v>411421199812181612</v>
          </cell>
          <cell r="F28">
            <v>85</v>
          </cell>
          <cell r="G28">
            <v>95</v>
          </cell>
          <cell r="H28">
            <v>96</v>
          </cell>
          <cell r="I28">
            <v>85</v>
          </cell>
          <cell r="J28">
            <v>97</v>
          </cell>
        </row>
        <row r="28">
          <cell r="N28">
            <v>95</v>
          </cell>
          <cell r="O28">
            <v>95</v>
          </cell>
          <cell r="P28">
            <v>70</v>
          </cell>
          <cell r="Q28">
            <v>85</v>
          </cell>
          <cell r="R28">
            <v>87</v>
          </cell>
          <cell r="S28">
            <v>92</v>
          </cell>
          <cell r="T28">
            <v>80</v>
          </cell>
          <cell r="U28">
            <v>88</v>
          </cell>
          <cell r="V28">
            <v>92</v>
          </cell>
          <cell r="W28">
            <v>90</v>
          </cell>
          <cell r="X28">
            <v>88.8</v>
          </cell>
        </row>
        <row r="29">
          <cell r="E29" t="str">
            <v>410425200003131033</v>
          </cell>
          <cell r="F29">
            <v>87</v>
          </cell>
          <cell r="G29">
            <v>92</v>
          </cell>
          <cell r="H29">
            <v>90</v>
          </cell>
          <cell r="I29">
            <v>90</v>
          </cell>
          <cell r="J29">
            <v>90</v>
          </cell>
        </row>
        <row r="29">
          <cell r="N29">
            <v>92</v>
          </cell>
          <cell r="O29">
            <v>89</v>
          </cell>
          <cell r="P29">
            <v>83</v>
          </cell>
          <cell r="Q29">
            <v>75</v>
          </cell>
          <cell r="R29">
            <v>80</v>
          </cell>
          <cell r="S29">
            <v>85</v>
          </cell>
          <cell r="T29">
            <v>89</v>
          </cell>
          <cell r="U29">
            <v>96</v>
          </cell>
          <cell r="V29">
            <v>92</v>
          </cell>
          <cell r="W29">
            <v>95</v>
          </cell>
          <cell r="X29">
            <v>88.3333333333333</v>
          </cell>
        </row>
        <row r="30">
          <cell r="E30" t="str">
            <v>411081200005186871</v>
          </cell>
          <cell r="F30">
            <v>85</v>
          </cell>
          <cell r="G30">
            <v>80</v>
          </cell>
          <cell r="H30">
            <v>90</v>
          </cell>
          <cell r="I30">
            <v>76</v>
          </cell>
          <cell r="J30">
            <v>80</v>
          </cell>
        </row>
        <row r="30">
          <cell r="N30">
            <v>87</v>
          </cell>
          <cell r="O30">
            <v>83</v>
          </cell>
          <cell r="P30">
            <v>76</v>
          </cell>
          <cell r="Q30">
            <v>89</v>
          </cell>
          <cell r="R30">
            <v>83</v>
          </cell>
          <cell r="S30">
            <v>89</v>
          </cell>
          <cell r="T30">
            <v>80</v>
          </cell>
          <cell r="U30">
            <v>85</v>
          </cell>
          <cell r="V30">
            <v>70</v>
          </cell>
          <cell r="W30">
            <v>75</v>
          </cell>
          <cell r="X30">
            <v>81.8666666666667</v>
          </cell>
        </row>
        <row r="31">
          <cell r="E31" t="str">
            <v>410205200104141015</v>
          </cell>
          <cell r="F31">
            <v>78</v>
          </cell>
          <cell r="G31">
            <v>90</v>
          </cell>
          <cell r="H31">
            <v>88</v>
          </cell>
          <cell r="I31">
            <v>72</v>
          </cell>
          <cell r="J31">
            <v>85</v>
          </cell>
        </row>
        <row r="31">
          <cell r="N31">
            <v>84</v>
          </cell>
          <cell r="O31">
            <v>78</v>
          </cell>
          <cell r="P31">
            <v>70</v>
          </cell>
          <cell r="Q31">
            <v>80</v>
          </cell>
          <cell r="R31">
            <v>82</v>
          </cell>
          <cell r="S31">
            <v>90</v>
          </cell>
          <cell r="T31">
            <v>80</v>
          </cell>
          <cell r="U31">
            <v>85</v>
          </cell>
          <cell r="V31">
            <v>72</v>
          </cell>
          <cell r="W31">
            <v>72</v>
          </cell>
          <cell r="X31">
            <v>80.4</v>
          </cell>
        </row>
        <row r="32">
          <cell r="E32" t="str">
            <v>412822200112102260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2"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E33" t="str">
            <v>410526199707274135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E34" t="str">
            <v>410482200009014425</v>
          </cell>
          <cell r="F34">
            <v>81</v>
          </cell>
          <cell r="G34">
            <v>80</v>
          </cell>
          <cell r="H34">
            <v>72</v>
          </cell>
          <cell r="I34">
            <v>68</v>
          </cell>
          <cell r="J34">
            <v>80</v>
          </cell>
        </row>
        <row r="34">
          <cell r="N34">
            <v>82</v>
          </cell>
          <cell r="O34">
            <v>85</v>
          </cell>
          <cell r="P34">
            <v>72</v>
          </cell>
          <cell r="Q34">
            <v>80</v>
          </cell>
          <cell r="R34">
            <v>82</v>
          </cell>
          <cell r="S34">
            <v>85</v>
          </cell>
          <cell r="T34">
            <v>70</v>
          </cell>
          <cell r="U34">
            <v>80</v>
          </cell>
          <cell r="V34">
            <v>69</v>
          </cell>
          <cell r="W34">
            <v>70</v>
          </cell>
          <cell r="X34">
            <v>77.0666666666667</v>
          </cell>
        </row>
        <row r="35">
          <cell r="E35" t="str">
            <v>411423200004282026</v>
          </cell>
          <cell r="F35">
            <v>81</v>
          </cell>
          <cell r="G35">
            <v>80</v>
          </cell>
          <cell r="H35">
            <v>72</v>
          </cell>
          <cell r="I35">
            <v>72</v>
          </cell>
          <cell r="J35">
            <v>86</v>
          </cell>
        </row>
        <row r="35">
          <cell r="N35">
            <v>85</v>
          </cell>
          <cell r="O35">
            <v>90</v>
          </cell>
          <cell r="P35">
            <v>78</v>
          </cell>
          <cell r="Q35">
            <v>80</v>
          </cell>
          <cell r="R35">
            <v>83</v>
          </cell>
          <cell r="S35">
            <v>88</v>
          </cell>
          <cell r="T35">
            <v>70</v>
          </cell>
          <cell r="U35">
            <v>89</v>
          </cell>
          <cell r="V35">
            <v>70</v>
          </cell>
          <cell r="W35">
            <v>72</v>
          </cell>
          <cell r="X35">
            <v>79.7333333333333</v>
          </cell>
        </row>
        <row r="36">
          <cell r="E36" t="str">
            <v>41022219990503152X</v>
          </cell>
          <cell r="F36">
            <v>93</v>
          </cell>
          <cell r="G36">
            <v>96</v>
          </cell>
          <cell r="H36">
            <v>92</v>
          </cell>
          <cell r="I36">
            <v>82</v>
          </cell>
          <cell r="J36">
            <v>92</v>
          </cell>
        </row>
        <row r="36">
          <cell r="N36">
            <v>95</v>
          </cell>
          <cell r="O36">
            <v>95</v>
          </cell>
          <cell r="P36">
            <v>80</v>
          </cell>
          <cell r="Q36">
            <v>88</v>
          </cell>
          <cell r="R36">
            <v>86</v>
          </cell>
          <cell r="S36">
            <v>86</v>
          </cell>
          <cell r="T36">
            <v>80</v>
          </cell>
          <cell r="U36">
            <v>96</v>
          </cell>
          <cell r="V36">
            <v>80</v>
          </cell>
          <cell r="W36">
            <v>90</v>
          </cell>
          <cell r="X36">
            <v>88.7333333333333</v>
          </cell>
        </row>
        <row r="37">
          <cell r="E37" t="str">
            <v>411323200004111125</v>
          </cell>
          <cell r="F37">
            <v>89</v>
          </cell>
          <cell r="G37">
            <v>90</v>
          </cell>
          <cell r="H37">
            <v>80</v>
          </cell>
          <cell r="I37">
            <v>72</v>
          </cell>
          <cell r="J37">
            <v>85</v>
          </cell>
        </row>
        <row r="37">
          <cell r="N37">
            <v>88</v>
          </cell>
          <cell r="O37">
            <v>92</v>
          </cell>
          <cell r="P37">
            <v>73</v>
          </cell>
          <cell r="Q37">
            <v>90</v>
          </cell>
          <cell r="R37">
            <v>88</v>
          </cell>
          <cell r="S37">
            <v>90</v>
          </cell>
          <cell r="T37">
            <v>85</v>
          </cell>
          <cell r="U37">
            <v>94</v>
          </cell>
          <cell r="V37">
            <v>72</v>
          </cell>
          <cell r="W37">
            <v>78</v>
          </cell>
          <cell r="X37">
            <v>84.4</v>
          </cell>
        </row>
        <row r="38">
          <cell r="E38" t="str">
            <v>411325200103011915</v>
          </cell>
          <cell r="F38">
            <v>89</v>
          </cell>
          <cell r="G38">
            <v>85</v>
          </cell>
          <cell r="H38">
            <v>84</v>
          </cell>
          <cell r="I38">
            <v>75</v>
          </cell>
          <cell r="J38">
            <v>85</v>
          </cell>
        </row>
        <row r="38">
          <cell r="N38">
            <v>90</v>
          </cell>
          <cell r="O38">
            <v>87</v>
          </cell>
          <cell r="P38">
            <v>73</v>
          </cell>
          <cell r="Q38">
            <v>90</v>
          </cell>
          <cell r="R38">
            <v>85</v>
          </cell>
          <cell r="S38">
            <v>87</v>
          </cell>
          <cell r="T38">
            <v>80</v>
          </cell>
          <cell r="U38">
            <v>94</v>
          </cell>
          <cell r="V38">
            <v>76</v>
          </cell>
          <cell r="W38">
            <v>95</v>
          </cell>
          <cell r="X38">
            <v>85</v>
          </cell>
        </row>
        <row r="39">
          <cell r="E39" t="str">
            <v>410727200008261514</v>
          </cell>
          <cell r="F39">
            <v>85</v>
          </cell>
          <cell r="G39">
            <v>80</v>
          </cell>
          <cell r="H39">
            <v>84</v>
          </cell>
          <cell r="I39">
            <v>70</v>
          </cell>
          <cell r="J39">
            <v>85</v>
          </cell>
        </row>
        <row r="39">
          <cell r="N39">
            <v>87</v>
          </cell>
          <cell r="O39">
            <v>85</v>
          </cell>
          <cell r="P39">
            <v>78</v>
          </cell>
          <cell r="Q39">
            <v>85</v>
          </cell>
          <cell r="R39">
            <v>83</v>
          </cell>
          <cell r="S39">
            <v>84</v>
          </cell>
          <cell r="T39">
            <v>95</v>
          </cell>
          <cell r="U39">
            <v>94</v>
          </cell>
          <cell r="V39">
            <v>83</v>
          </cell>
          <cell r="W39">
            <v>85</v>
          </cell>
          <cell r="X39">
            <v>84.2</v>
          </cell>
        </row>
        <row r="40">
          <cell r="E40" t="str">
            <v>411330200006022525</v>
          </cell>
          <cell r="F40">
            <v>83</v>
          </cell>
          <cell r="G40">
            <v>75</v>
          </cell>
          <cell r="H40">
            <v>84</v>
          </cell>
          <cell r="I40">
            <v>69</v>
          </cell>
          <cell r="J40">
            <v>85</v>
          </cell>
        </row>
        <row r="40">
          <cell r="N40">
            <v>81</v>
          </cell>
          <cell r="O40">
            <v>83</v>
          </cell>
          <cell r="P40">
            <v>75</v>
          </cell>
          <cell r="Q40">
            <v>87</v>
          </cell>
          <cell r="R40">
            <v>82</v>
          </cell>
          <cell r="S40">
            <v>83</v>
          </cell>
          <cell r="T40">
            <v>70</v>
          </cell>
          <cell r="U40">
            <v>90</v>
          </cell>
          <cell r="V40">
            <v>76</v>
          </cell>
          <cell r="W40">
            <v>75</v>
          </cell>
          <cell r="X40">
            <v>79.8666666666667</v>
          </cell>
        </row>
        <row r="41">
          <cell r="E41" t="str">
            <v>410726200005012014</v>
          </cell>
          <cell r="F41">
            <v>89</v>
          </cell>
          <cell r="G41">
            <v>90</v>
          </cell>
          <cell r="H41">
            <v>93</v>
          </cell>
          <cell r="I41">
            <v>92</v>
          </cell>
          <cell r="J41">
            <v>90</v>
          </cell>
          <cell r="K41">
            <v>85</v>
          </cell>
          <cell r="L41">
            <v>95</v>
          </cell>
        </row>
        <row r="41">
          <cell r="N41">
            <v>83</v>
          </cell>
          <cell r="O41">
            <v>96</v>
          </cell>
          <cell r="P41">
            <v>75</v>
          </cell>
          <cell r="Q41">
            <v>86</v>
          </cell>
          <cell r="R41">
            <v>83</v>
          </cell>
          <cell r="S41">
            <v>90</v>
          </cell>
          <cell r="T41">
            <v>80</v>
          </cell>
          <cell r="U41">
            <v>90</v>
          </cell>
          <cell r="V41">
            <v>93</v>
          </cell>
          <cell r="W41">
            <v>80</v>
          </cell>
          <cell r="X41">
            <v>87.6470588235294</v>
          </cell>
        </row>
        <row r="42">
          <cell r="E42" t="str">
            <v>410422200003094392</v>
          </cell>
          <cell r="F42">
            <v>93</v>
          </cell>
          <cell r="G42">
            <v>92</v>
          </cell>
          <cell r="H42">
            <v>93</v>
          </cell>
          <cell r="I42">
            <v>90</v>
          </cell>
          <cell r="J42">
            <v>92</v>
          </cell>
          <cell r="K42">
            <v>86</v>
          </cell>
          <cell r="L42">
            <v>85</v>
          </cell>
        </row>
        <row r="42">
          <cell r="N42">
            <v>90</v>
          </cell>
          <cell r="O42">
            <v>85</v>
          </cell>
          <cell r="P42">
            <v>80</v>
          </cell>
          <cell r="Q42">
            <v>86</v>
          </cell>
          <cell r="R42">
            <v>86</v>
          </cell>
          <cell r="S42">
            <v>88</v>
          </cell>
          <cell r="T42">
            <v>95</v>
          </cell>
          <cell r="U42">
            <v>88</v>
          </cell>
          <cell r="V42">
            <v>90</v>
          </cell>
          <cell r="W42">
            <v>95</v>
          </cell>
          <cell r="X42">
            <v>89.0588235294118</v>
          </cell>
        </row>
        <row r="43">
          <cell r="E43" t="str">
            <v>370982199812181619</v>
          </cell>
          <cell r="F43">
            <v>85</v>
          </cell>
          <cell r="G43">
            <v>80</v>
          </cell>
          <cell r="H43">
            <v>71</v>
          </cell>
          <cell r="I43">
            <v>82</v>
          </cell>
          <cell r="J43">
            <v>90</v>
          </cell>
          <cell r="K43">
            <v>81</v>
          </cell>
          <cell r="L43">
            <v>82</v>
          </cell>
        </row>
        <row r="43">
          <cell r="N43">
            <v>85</v>
          </cell>
          <cell r="O43">
            <v>92</v>
          </cell>
          <cell r="P43">
            <v>76</v>
          </cell>
          <cell r="Q43">
            <v>85</v>
          </cell>
          <cell r="R43">
            <v>80</v>
          </cell>
          <cell r="S43">
            <v>85</v>
          </cell>
          <cell r="T43">
            <v>80</v>
          </cell>
          <cell r="U43">
            <v>90</v>
          </cell>
          <cell r="V43">
            <v>83</v>
          </cell>
          <cell r="W43">
            <v>75</v>
          </cell>
          <cell r="X43">
            <v>82.4705882352941</v>
          </cell>
        </row>
        <row r="44">
          <cell r="E44" t="str">
            <v>410825199908087563</v>
          </cell>
          <cell r="F44">
            <v>85</v>
          </cell>
          <cell r="G44">
            <v>73</v>
          </cell>
          <cell r="H44">
            <v>71</v>
          </cell>
          <cell r="I44">
            <v>80</v>
          </cell>
          <cell r="J44">
            <v>89</v>
          </cell>
          <cell r="K44">
            <v>82</v>
          </cell>
          <cell r="L44">
            <v>80</v>
          </cell>
        </row>
        <row r="44">
          <cell r="N44">
            <v>80</v>
          </cell>
          <cell r="O44">
            <v>95</v>
          </cell>
          <cell r="P44">
            <v>72</v>
          </cell>
          <cell r="Q44">
            <v>85</v>
          </cell>
          <cell r="R44">
            <v>82</v>
          </cell>
          <cell r="S44">
            <v>75</v>
          </cell>
          <cell r="T44">
            <v>75</v>
          </cell>
          <cell r="U44">
            <v>86</v>
          </cell>
          <cell r="V44">
            <v>81</v>
          </cell>
          <cell r="W44">
            <v>72</v>
          </cell>
          <cell r="X44">
            <v>80.1764705882353</v>
          </cell>
        </row>
        <row r="45">
          <cell r="E45" t="str">
            <v>411323199809102116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5"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</row>
        <row r="46">
          <cell r="E46" t="str">
            <v>41032619981011231X</v>
          </cell>
          <cell r="F46">
            <v>89</v>
          </cell>
          <cell r="G46">
            <v>89</v>
          </cell>
          <cell r="H46">
            <v>93</v>
          </cell>
          <cell r="I46">
            <v>90</v>
          </cell>
          <cell r="J46">
            <v>85</v>
          </cell>
          <cell r="K46">
            <v>88</v>
          </cell>
          <cell r="L46">
            <v>75</v>
          </cell>
        </row>
        <row r="46">
          <cell r="N46">
            <v>90</v>
          </cell>
          <cell r="O46">
            <v>85</v>
          </cell>
          <cell r="P46">
            <v>75</v>
          </cell>
          <cell r="Q46">
            <v>80</v>
          </cell>
          <cell r="R46">
            <v>92</v>
          </cell>
          <cell r="S46">
            <v>91</v>
          </cell>
          <cell r="T46">
            <v>80</v>
          </cell>
          <cell r="U46">
            <v>90</v>
          </cell>
          <cell r="V46">
            <v>90</v>
          </cell>
          <cell r="W46">
            <v>90</v>
          </cell>
          <cell r="X46">
            <v>86.5882352941177</v>
          </cell>
        </row>
        <row r="47">
          <cell r="E47" t="str">
            <v>210281199911105719</v>
          </cell>
          <cell r="F47">
            <v>87</v>
          </cell>
          <cell r="G47">
            <v>90</v>
          </cell>
          <cell r="H47">
            <v>90</v>
          </cell>
          <cell r="I47">
            <v>75</v>
          </cell>
          <cell r="J47">
            <v>90</v>
          </cell>
          <cell r="K47">
            <v>99</v>
          </cell>
        </row>
        <row r="47">
          <cell r="N47">
            <v>85</v>
          </cell>
          <cell r="O47">
            <v>95</v>
          </cell>
          <cell r="P47">
            <v>80</v>
          </cell>
          <cell r="Q47">
            <v>80</v>
          </cell>
          <cell r="R47">
            <v>90</v>
          </cell>
          <cell r="S47">
            <v>89</v>
          </cell>
          <cell r="T47">
            <v>95</v>
          </cell>
          <cell r="U47">
            <v>90</v>
          </cell>
          <cell r="V47">
            <v>76</v>
          </cell>
          <cell r="W47">
            <v>90</v>
          </cell>
          <cell r="X47">
            <v>87.5625</v>
          </cell>
        </row>
        <row r="48">
          <cell r="E48" t="str">
            <v>411102200009100019</v>
          </cell>
          <cell r="F48">
            <v>83</v>
          </cell>
          <cell r="G48">
            <v>90</v>
          </cell>
          <cell r="H48">
            <v>93</v>
          </cell>
          <cell r="I48">
            <v>92</v>
          </cell>
          <cell r="J48">
            <v>95</v>
          </cell>
          <cell r="K48">
            <v>91</v>
          </cell>
        </row>
        <row r="48">
          <cell r="N48">
            <v>95</v>
          </cell>
          <cell r="O48">
            <v>98</v>
          </cell>
          <cell r="P48">
            <v>80</v>
          </cell>
          <cell r="Q48">
            <v>90</v>
          </cell>
          <cell r="R48">
            <v>90</v>
          </cell>
          <cell r="S48">
            <v>93</v>
          </cell>
          <cell r="T48">
            <v>95</v>
          </cell>
          <cell r="U48">
            <v>92</v>
          </cell>
          <cell r="V48">
            <v>91</v>
          </cell>
          <cell r="W48">
            <v>90</v>
          </cell>
          <cell r="X48">
            <v>91.125</v>
          </cell>
        </row>
        <row r="49">
          <cell r="E49" t="str">
            <v>410526200006170056</v>
          </cell>
          <cell r="F49">
            <v>89</v>
          </cell>
          <cell r="G49">
            <v>85</v>
          </cell>
          <cell r="H49">
            <v>89</v>
          </cell>
          <cell r="I49">
            <v>75</v>
          </cell>
          <cell r="J49">
            <v>85</v>
          </cell>
          <cell r="K49">
            <v>89</v>
          </cell>
        </row>
        <row r="49">
          <cell r="N49">
            <v>90</v>
          </cell>
          <cell r="O49">
            <v>85</v>
          </cell>
          <cell r="P49">
            <v>75</v>
          </cell>
          <cell r="Q49">
            <v>80</v>
          </cell>
          <cell r="R49">
            <v>82</v>
          </cell>
          <cell r="S49">
            <v>85</v>
          </cell>
          <cell r="T49">
            <v>90</v>
          </cell>
          <cell r="U49">
            <v>88</v>
          </cell>
          <cell r="V49">
            <v>69</v>
          </cell>
          <cell r="W49">
            <v>75</v>
          </cell>
          <cell r="X49">
            <v>83.1875</v>
          </cell>
        </row>
        <row r="50">
          <cell r="E50" t="str">
            <v>410928199710281832</v>
          </cell>
          <cell r="F50">
            <v>85</v>
          </cell>
          <cell r="G50">
            <v>92</v>
          </cell>
          <cell r="H50">
            <v>93</v>
          </cell>
          <cell r="I50">
            <v>93</v>
          </cell>
          <cell r="J50">
            <v>90</v>
          </cell>
          <cell r="K50">
            <v>96</v>
          </cell>
        </row>
        <row r="50">
          <cell r="N50">
            <v>91</v>
          </cell>
          <cell r="O50">
            <v>90</v>
          </cell>
          <cell r="P50">
            <v>76</v>
          </cell>
          <cell r="Q50">
            <v>85</v>
          </cell>
          <cell r="R50">
            <v>93</v>
          </cell>
          <cell r="S50">
            <v>88</v>
          </cell>
          <cell r="T50">
            <v>90</v>
          </cell>
          <cell r="U50">
            <v>89</v>
          </cell>
          <cell r="V50">
            <v>91</v>
          </cell>
          <cell r="W50">
            <v>95</v>
          </cell>
          <cell r="X50">
            <v>89.8125</v>
          </cell>
        </row>
        <row r="51">
          <cell r="E51" t="str">
            <v>412726200002091273</v>
          </cell>
          <cell r="F51">
            <v>85</v>
          </cell>
          <cell r="G51">
            <v>90</v>
          </cell>
          <cell r="H51">
            <v>93</v>
          </cell>
          <cell r="I51">
            <v>90</v>
          </cell>
          <cell r="J51">
            <v>90</v>
          </cell>
          <cell r="K51">
            <v>95</v>
          </cell>
        </row>
        <row r="51">
          <cell r="N51">
            <v>95</v>
          </cell>
          <cell r="O51">
            <v>95</v>
          </cell>
          <cell r="P51">
            <v>80</v>
          </cell>
          <cell r="Q51">
            <v>87</v>
          </cell>
          <cell r="R51">
            <v>90</v>
          </cell>
          <cell r="S51">
            <v>98</v>
          </cell>
          <cell r="T51">
            <v>95</v>
          </cell>
          <cell r="U51">
            <v>92</v>
          </cell>
          <cell r="V51">
            <v>91</v>
          </cell>
          <cell r="W51">
            <v>90</v>
          </cell>
          <cell r="X51">
            <v>91</v>
          </cell>
        </row>
        <row r="52">
          <cell r="E52" t="str">
            <v>320321199911100031</v>
          </cell>
          <cell r="F52">
            <v>89</v>
          </cell>
          <cell r="G52">
            <v>93</v>
          </cell>
          <cell r="H52">
            <v>90</v>
          </cell>
          <cell r="I52">
            <v>85</v>
          </cell>
          <cell r="J52">
            <v>90</v>
          </cell>
          <cell r="K52">
            <v>89</v>
          </cell>
        </row>
        <row r="52">
          <cell r="N52">
            <v>90</v>
          </cell>
          <cell r="O52">
            <v>90</v>
          </cell>
          <cell r="P52">
            <v>78</v>
          </cell>
          <cell r="Q52">
            <v>82</v>
          </cell>
          <cell r="R52">
            <v>82</v>
          </cell>
          <cell r="S52">
            <v>93</v>
          </cell>
          <cell r="T52">
            <v>90</v>
          </cell>
          <cell r="U52">
            <v>96</v>
          </cell>
          <cell r="V52">
            <v>82</v>
          </cell>
          <cell r="W52">
            <v>90</v>
          </cell>
          <cell r="X52">
            <v>88.0625</v>
          </cell>
        </row>
        <row r="53">
          <cell r="E53" t="str">
            <v>412722200110173596</v>
          </cell>
          <cell r="F53">
            <v>78</v>
          </cell>
          <cell r="G53">
            <v>80</v>
          </cell>
          <cell r="H53">
            <v>79</v>
          </cell>
          <cell r="I53">
            <v>75</v>
          </cell>
          <cell r="J53">
            <v>75</v>
          </cell>
          <cell r="K53">
            <v>85</v>
          </cell>
        </row>
        <row r="53">
          <cell r="N53">
            <v>75</v>
          </cell>
          <cell r="O53">
            <v>83</v>
          </cell>
          <cell r="P53">
            <v>70</v>
          </cell>
          <cell r="Q53">
            <v>80</v>
          </cell>
          <cell r="R53">
            <v>81</v>
          </cell>
          <cell r="S53">
            <v>80</v>
          </cell>
          <cell r="T53">
            <v>80</v>
          </cell>
          <cell r="U53">
            <v>80</v>
          </cell>
          <cell r="V53">
            <v>72</v>
          </cell>
          <cell r="W53">
            <v>70</v>
          </cell>
          <cell r="X53">
            <v>77.6875</v>
          </cell>
        </row>
        <row r="54">
          <cell r="E54" t="str">
            <v>410303199909103216</v>
          </cell>
          <cell r="F54">
            <v>87</v>
          </cell>
          <cell r="G54">
            <v>90</v>
          </cell>
          <cell r="H54">
            <v>83</v>
          </cell>
          <cell r="I54">
            <v>72</v>
          </cell>
          <cell r="J54">
            <v>80</v>
          </cell>
          <cell r="K54">
            <v>80</v>
          </cell>
        </row>
        <row r="54">
          <cell r="N54">
            <v>80</v>
          </cell>
          <cell r="O54">
            <v>85</v>
          </cell>
          <cell r="P54">
            <v>75</v>
          </cell>
          <cell r="Q54">
            <v>80</v>
          </cell>
          <cell r="R54">
            <v>80</v>
          </cell>
          <cell r="S54">
            <v>80</v>
          </cell>
          <cell r="T54">
            <v>80</v>
          </cell>
          <cell r="U54">
            <v>85</v>
          </cell>
          <cell r="V54">
            <v>70</v>
          </cell>
          <cell r="W54">
            <v>85</v>
          </cell>
          <cell r="X54">
            <v>80.75</v>
          </cell>
        </row>
        <row r="55">
          <cell r="E55" t="str">
            <v>41142519980525871X</v>
          </cell>
          <cell r="F55">
            <v>87</v>
          </cell>
          <cell r="G55">
            <v>86</v>
          </cell>
          <cell r="H55">
            <v>80</v>
          </cell>
          <cell r="I55">
            <v>88</v>
          </cell>
          <cell r="J55">
            <v>80</v>
          </cell>
          <cell r="K55">
            <v>82</v>
          </cell>
        </row>
        <row r="55">
          <cell r="N55">
            <v>82</v>
          </cell>
          <cell r="O55">
            <v>83</v>
          </cell>
          <cell r="P55">
            <v>76</v>
          </cell>
          <cell r="Q55">
            <v>82</v>
          </cell>
          <cell r="R55">
            <v>85</v>
          </cell>
          <cell r="S55">
            <v>82</v>
          </cell>
          <cell r="T55">
            <v>75</v>
          </cell>
          <cell r="U55">
            <v>85</v>
          </cell>
          <cell r="V55">
            <v>80</v>
          </cell>
          <cell r="W55">
            <v>72</v>
          </cell>
          <cell r="X55">
            <v>81.5625</v>
          </cell>
        </row>
        <row r="56">
          <cell r="E56" t="str">
            <v>410184199903051811</v>
          </cell>
          <cell r="F56">
            <v>81</v>
          </cell>
          <cell r="G56">
            <v>93</v>
          </cell>
          <cell r="H56">
            <v>82</v>
          </cell>
          <cell r="I56">
            <v>70</v>
          </cell>
          <cell r="J56">
            <v>85</v>
          </cell>
          <cell r="K56">
            <v>88</v>
          </cell>
        </row>
        <row r="56">
          <cell r="N56">
            <v>83</v>
          </cell>
          <cell r="O56">
            <v>87</v>
          </cell>
          <cell r="P56">
            <v>76</v>
          </cell>
          <cell r="Q56">
            <v>85</v>
          </cell>
          <cell r="R56">
            <v>87</v>
          </cell>
          <cell r="S56">
            <v>89</v>
          </cell>
          <cell r="T56">
            <v>80</v>
          </cell>
          <cell r="U56">
            <v>86</v>
          </cell>
          <cell r="V56">
            <v>72</v>
          </cell>
          <cell r="W56">
            <v>73</v>
          </cell>
          <cell r="X56">
            <v>82.3125</v>
          </cell>
        </row>
        <row r="57">
          <cell r="E57" t="str">
            <v>41090119990126455X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E58" t="str">
            <v>411002199902181025</v>
          </cell>
          <cell r="F58">
            <v>85</v>
          </cell>
          <cell r="G58">
            <v>90</v>
          </cell>
          <cell r="H58">
            <v>78</v>
          </cell>
          <cell r="I58">
            <v>90</v>
          </cell>
          <cell r="J58">
            <v>90</v>
          </cell>
          <cell r="K58">
            <v>85</v>
          </cell>
          <cell r="L58">
            <v>89</v>
          </cell>
          <cell r="M58">
            <v>80</v>
          </cell>
          <cell r="N58">
            <v>95</v>
          </cell>
          <cell r="O58">
            <v>95</v>
          </cell>
          <cell r="P58">
            <v>75</v>
          </cell>
          <cell r="Q58">
            <v>85</v>
          </cell>
          <cell r="R58">
            <v>85</v>
          </cell>
          <cell r="S58">
            <v>90</v>
          </cell>
          <cell r="T58">
            <v>95</v>
          </cell>
          <cell r="U58">
            <v>96</v>
          </cell>
          <cell r="V58">
            <v>91</v>
          </cell>
          <cell r="W58">
            <v>95</v>
          </cell>
          <cell r="X58">
            <v>88.2777777777778</v>
          </cell>
        </row>
        <row r="59">
          <cell r="E59" t="str">
            <v>410621200009220569</v>
          </cell>
          <cell r="F59">
            <v>83</v>
          </cell>
          <cell r="G59">
            <v>80</v>
          </cell>
          <cell r="H59">
            <v>72</v>
          </cell>
          <cell r="I59">
            <v>88</v>
          </cell>
          <cell r="J59">
            <v>88</v>
          </cell>
          <cell r="K59">
            <v>85</v>
          </cell>
          <cell r="L59">
            <v>89</v>
          </cell>
          <cell r="M59">
            <v>70</v>
          </cell>
          <cell r="N59">
            <v>80</v>
          </cell>
          <cell r="O59">
            <v>88</v>
          </cell>
          <cell r="P59">
            <v>73</v>
          </cell>
          <cell r="Q59">
            <v>85</v>
          </cell>
          <cell r="R59">
            <v>85</v>
          </cell>
          <cell r="S59">
            <v>86</v>
          </cell>
          <cell r="T59">
            <v>80</v>
          </cell>
          <cell r="U59">
            <v>90</v>
          </cell>
          <cell r="V59">
            <v>90</v>
          </cell>
          <cell r="W59">
            <v>80</v>
          </cell>
          <cell r="X59">
            <v>82.8888888888889</v>
          </cell>
        </row>
        <row r="60">
          <cell r="E60" t="str">
            <v>140581200003097825</v>
          </cell>
          <cell r="F60">
            <v>83</v>
          </cell>
          <cell r="G60">
            <v>85</v>
          </cell>
          <cell r="H60">
            <v>78</v>
          </cell>
          <cell r="I60">
            <v>82</v>
          </cell>
          <cell r="J60">
            <v>80</v>
          </cell>
          <cell r="K60">
            <v>80</v>
          </cell>
          <cell r="L60">
            <v>85</v>
          </cell>
          <cell r="M60">
            <v>70</v>
          </cell>
          <cell r="N60">
            <v>89</v>
          </cell>
          <cell r="O60">
            <v>83</v>
          </cell>
          <cell r="P60">
            <v>72</v>
          </cell>
          <cell r="Q60">
            <v>82</v>
          </cell>
          <cell r="R60">
            <v>80</v>
          </cell>
          <cell r="S60">
            <v>85</v>
          </cell>
          <cell r="T60">
            <v>80</v>
          </cell>
          <cell r="U60">
            <v>94</v>
          </cell>
          <cell r="V60">
            <v>89</v>
          </cell>
          <cell r="W60">
            <v>70</v>
          </cell>
          <cell r="X60">
            <v>81.5</v>
          </cell>
        </row>
        <row r="61">
          <cell r="E61" t="str">
            <v>41102320001006404X</v>
          </cell>
          <cell r="F61">
            <v>83</v>
          </cell>
          <cell r="G61">
            <v>95</v>
          </cell>
          <cell r="H61">
            <v>88</v>
          </cell>
          <cell r="I61">
            <v>92</v>
          </cell>
          <cell r="J61">
            <v>90</v>
          </cell>
          <cell r="K61">
            <v>95</v>
          </cell>
          <cell r="L61">
            <v>95</v>
          </cell>
          <cell r="M61">
            <v>85</v>
          </cell>
          <cell r="N61">
            <v>92</v>
          </cell>
          <cell r="O61">
            <v>93</v>
          </cell>
          <cell r="P61">
            <v>78</v>
          </cell>
          <cell r="Q61">
            <v>85</v>
          </cell>
          <cell r="R61">
            <v>90</v>
          </cell>
          <cell r="S61">
            <v>90</v>
          </cell>
          <cell r="T61">
            <v>95</v>
          </cell>
          <cell r="U61">
            <v>94</v>
          </cell>
          <cell r="V61">
            <v>94</v>
          </cell>
          <cell r="W61">
            <v>85</v>
          </cell>
          <cell r="X61">
            <v>89.9444444444444</v>
          </cell>
        </row>
        <row r="62">
          <cell r="E62" t="str">
            <v>412702199906075544</v>
          </cell>
          <cell r="F62">
            <v>98</v>
          </cell>
          <cell r="G62">
            <v>80</v>
          </cell>
          <cell r="H62">
            <v>95</v>
          </cell>
          <cell r="I62">
            <v>72</v>
          </cell>
          <cell r="J62">
            <v>83</v>
          </cell>
          <cell r="K62">
            <v>75</v>
          </cell>
          <cell r="L62">
            <v>89</v>
          </cell>
          <cell r="M62">
            <v>80</v>
          </cell>
          <cell r="N62">
            <v>98</v>
          </cell>
          <cell r="O62">
            <v>96</v>
          </cell>
          <cell r="P62">
            <v>77</v>
          </cell>
          <cell r="Q62">
            <v>80</v>
          </cell>
          <cell r="R62">
            <v>78</v>
          </cell>
          <cell r="S62">
            <v>85</v>
          </cell>
          <cell r="T62">
            <v>95</v>
          </cell>
          <cell r="U62">
            <v>98</v>
          </cell>
          <cell r="V62">
            <v>70</v>
          </cell>
          <cell r="W62">
            <v>98</v>
          </cell>
          <cell r="X62">
            <v>85.9444444444444</v>
          </cell>
        </row>
        <row r="63">
          <cell r="E63" t="str">
            <v>41072720001104692X</v>
          </cell>
          <cell r="F63">
            <v>81</v>
          </cell>
          <cell r="G63">
            <v>85</v>
          </cell>
          <cell r="H63">
            <v>85</v>
          </cell>
          <cell r="I63">
            <v>85</v>
          </cell>
          <cell r="J63">
            <v>80</v>
          </cell>
          <cell r="K63">
            <v>90</v>
          </cell>
          <cell r="L63">
            <v>89</v>
          </cell>
          <cell r="M63">
            <v>70</v>
          </cell>
          <cell r="N63">
            <v>82</v>
          </cell>
          <cell r="O63">
            <v>80</v>
          </cell>
          <cell r="P63">
            <v>72</v>
          </cell>
          <cell r="Q63">
            <v>82</v>
          </cell>
          <cell r="R63">
            <v>88</v>
          </cell>
          <cell r="S63">
            <v>80</v>
          </cell>
          <cell r="T63">
            <v>80</v>
          </cell>
          <cell r="U63">
            <v>90</v>
          </cell>
          <cell r="V63">
            <v>81</v>
          </cell>
          <cell r="W63">
            <v>75</v>
          </cell>
          <cell r="X63">
            <v>81.9444444444444</v>
          </cell>
        </row>
        <row r="64">
          <cell r="E64" t="str">
            <v>41018120000120503X</v>
          </cell>
          <cell r="F64">
            <v>88</v>
          </cell>
          <cell r="G64">
            <v>89</v>
          </cell>
          <cell r="H64">
            <v>80</v>
          </cell>
          <cell r="I64">
            <v>82</v>
          </cell>
          <cell r="J64">
            <v>80</v>
          </cell>
          <cell r="K64">
            <v>92</v>
          </cell>
          <cell r="L64">
            <v>89</v>
          </cell>
          <cell r="M64">
            <v>70</v>
          </cell>
          <cell r="N64">
            <v>86</v>
          </cell>
          <cell r="O64">
            <v>93</v>
          </cell>
          <cell r="P64">
            <v>75</v>
          </cell>
          <cell r="Q64">
            <v>82</v>
          </cell>
          <cell r="R64">
            <v>85</v>
          </cell>
          <cell r="S64">
            <v>82</v>
          </cell>
          <cell r="T64">
            <v>90</v>
          </cell>
          <cell r="U64">
            <v>94</v>
          </cell>
          <cell r="V64">
            <v>80</v>
          </cell>
          <cell r="W64">
            <v>76</v>
          </cell>
          <cell r="X64">
            <v>84.0555555555556</v>
          </cell>
        </row>
        <row r="65">
          <cell r="E65" t="str">
            <v>410329200009099628</v>
          </cell>
          <cell r="F65">
            <v>81</v>
          </cell>
          <cell r="G65">
            <v>80</v>
          </cell>
          <cell r="H65">
            <v>88</v>
          </cell>
          <cell r="I65">
            <v>86</v>
          </cell>
          <cell r="J65">
            <v>80</v>
          </cell>
          <cell r="K65">
            <v>80</v>
          </cell>
          <cell r="L65">
            <v>89</v>
          </cell>
          <cell r="M65">
            <v>70</v>
          </cell>
          <cell r="N65">
            <v>85</v>
          </cell>
          <cell r="O65">
            <v>93</v>
          </cell>
          <cell r="P65">
            <v>72</v>
          </cell>
          <cell r="Q65">
            <v>80</v>
          </cell>
          <cell r="R65">
            <v>80</v>
          </cell>
          <cell r="S65">
            <v>70</v>
          </cell>
          <cell r="T65">
            <v>80</v>
          </cell>
          <cell r="U65">
            <v>93</v>
          </cell>
          <cell r="V65">
            <v>82</v>
          </cell>
          <cell r="W65">
            <v>80</v>
          </cell>
          <cell r="X65">
            <v>81.6111111111111</v>
          </cell>
        </row>
        <row r="66">
          <cell r="E66" t="str">
            <v>410108200009260044</v>
          </cell>
          <cell r="F66">
            <v>77</v>
          </cell>
          <cell r="G66">
            <v>92</v>
          </cell>
          <cell r="H66">
            <v>90</v>
          </cell>
          <cell r="I66">
            <v>88</v>
          </cell>
          <cell r="J66">
            <v>89</v>
          </cell>
          <cell r="K66">
            <v>95</v>
          </cell>
          <cell r="L66">
            <v>95</v>
          </cell>
          <cell r="M66">
            <v>85</v>
          </cell>
          <cell r="N66">
            <v>75</v>
          </cell>
          <cell r="O66">
            <v>82</v>
          </cell>
          <cell r="P66">
            <v>76</v>
          </cell>
          <cell r="Q66">
            <v>88</v>
          </cell>
          <cell r="R66">
            <v>88</v>
          </cell>
          <cell r="S66">
            <v>89</v>
          </cell>
          <cell r="T66">
            <v>90</v>
          </cell>
          <cell r="U66">
            <v>80</v>
          </cell>
          <cell r="V66">
            <v>72</v>
          </cell>
          <cell r="W66">
            <v>74</v>
          </cell>
          <cell r="X66">
            <v>84.7222222222222</v>
          </cell>
        </row>
        <row r="67">
          <cell r="E67" t="str">
            <v>411329199904253965</v>
          </cell>
          <cell r="F67">
            <v>72</v>
          </cell>
          <cell r="G67">
            <v>90</v>
          </cell>
          <cell r="H67">
            <v>70</v>
          </cell>
          <cell r="I67">
            <v>85</v>
          </cell>
          <cell r="J67">
            <v>80</v>
          </cell>
          <cell r="K67">
            <v>96</v>
          </cell>
          <cell r="L67">
            <v>97</v>
          </cell>
          <cell r="M67">
            <v>70</v>
          </cell>
          <cell r="N67">
            <v>75</v>
          </cell>
          <cell r="O67">
            <v>81</v>
          </cell>
          <cell r="P67">
            <v>75</v>
          </cell>
          <cell r="Q67">
            <v>90</v>
          </cell>
          <cell r="R67">
            <v>90</v>
          </cell>
          <cell r="S67">
            <v>90</v>
          </cell>
          <cell r="T67">
            <v>70</v>
          </cell>
          <cell r="U67">
            <v>73</v>
          </cell>
          <cell r="V67">
            <v>96</v>
          </cell>
          <cell r="W67">
            <v>71</v>
          </cell>
          <cell r="X67">
            <v>81.7222222222222</v>
          </cell>
        </row>
        <row r="68">
          <cell r="E68" t="str">
            <v>410603199909202026</v>
          </cell>
          <cell r="F68">
            <v>89</v>
          </cell>
          <cell r="G68">
            <v>90</v>
          </cell>
          <cell r="H68">
            <v>86</v>
          </cell>
          <cell r="I68">
            <v>85</v>
          </cell>
          <cell r="J68">
            <v>95</v>
          </cell>
          <cell r="K68">
            <v>90</v>
          </cell>
        </row>
        <row r="68">
          <cell r="N68">
            <v>96</v>
          </cell>
          <cell r="O68">
            <v>98</v>
          </cell>
          <cell r="P68">
            <v>75</v>
          </cell>
          <cell r="Q68">
            <v>89</v>
          </cell>
          <cell r="R68">
            <v>85</v>
          </cell>
          <cell r="S68">
            <v>96</v>
          </cell>
          <cell r="T68">
            <v>85</v>
          </cell>
        </row>
        <row r="68">
          <cell r="V68">
            <v>92</v>
          </cell>
          <cell r="W68">
            <v>95</v>
          </cell>
          <cell r="X68">
            <v>89.7333333333333</v>
          </cell>
        </row>
        <row r="69">
          <cell r="E69" t="str">
            <v>210803200008313510</v>
          </cell>
          <cell r="F69">
            <v>89</v>
          </cell>
          <cell r="G69">
            <v>86</v>
          </cell>
          <cell r="H69">
            <v>88</v>
          </cell>
          <cell r="I69">
            <v>82</v>
          </cell>
          <cell r="J69">
            <v>90</v>
          </cell>
          <cell r="K69">
            <v>93</v>
          </cell>
        </row>
        <row r="69">
          <cell r="N69">
            <v>90</v>
          </cell>
          <cell r="O69">
            <v>89</v>
          </cell>
          <cell r="P69">
            <v>76</v>
          </cell>
          <cell r="Q69">
            <v>86</v>
          </cell>
          <cell r="R69">
            <v>86</v>
          </cell>
          <cell r="S69">
            <v>88</v>
          </cell>
          <cell r="T69">
            <v>90</v>
          </cell>
        </row>
        <row r="69">
          <cell r="V69">
            <v>92</v>
          </cell>
          <cell r="W69">
            <v>70</v>
          </cell>
          <cell r="X69">
            <v>86.3333333333333</v>
          </cell>
        </row>
        <row r="70">
          <cell r="E70" t="str">
            <v>41082220011027151X</v>
          </cell>
          <cell r="F70">
            <v>89</v>
          </cell>
          <cell r="G70">
            <v>90</v>
          </cell>
          <cell r="H70">
            <v>86</v>
          </cell>
          <cell r="I70">
            <v>72</v>
          </cell>
          <cell r="J70">
            <v>85</v>
          </cell>
          <cell r="K70">
            <v>92</v>
          </cell>
        </row>
        <row r="70">
          <cell r="N70">
            <v>87</v>
          </cell>
          <cell r="O70">
            <v>90</v>
          </cell>
          <cell r="P70">
            <v>73</v>
          </cell>
          <cell r="Q70">
            <v>88</v>
          </cell>
          <cell r="R70">
            <v>85</v>
          </cell>
          <cell r="S70">
            <v>82</v>
          </cell>
          <cell r="T70">
            <v>95</v>
          </cell>
        </row>
        <row r="70">
          <cell r="V70">
            <v>72</v>
          </cell>
          <cell r="W70">
            <v>65</v>
          </cell>
          <cell r="X70">
            <v>83.4</v>
          </cell>
        </row>
        <row r="71">
          <cell r="E71" t="str">
            <v>410183200001132048</v>
          </cell>
          <cell r="F71">
            <v>85</v>
          </cell>
          <cell r="G71">
            <v>93</v>
          </cell>
          <cell r="H71">
            <v>80</v>
          </cell>
          <cell r="I71">
            <v>75</v>
          </cell>
          <cell r="J71">
            <v>90</v>
          </cell>
          <cell r="K71">
            <v>88</v>
          </cell>
        </row>
        <row r="71">
          <cell r="N71">
            <v>85</v>
          </cell>
          <cell r="O71">
            <v>85</v>
          </cell>
          <cell r="P71">
            <v>70</v>
          </cell>
          <cell r="Q71">
            <v>91</v>
          </cell>
          <cell r="R71">
            <v>83</v>
          </cell>
          <cell r="S71">
            <v>90</v>
          </cell>
          <cell r="T71">
            <v>80</v>
          </cell>
          <cell r="U71">
            <v>90</v>
          </cell>
          <cell r="V71">
            <v>70</v>
          </cell>
          <cell r="W71">
            <v>80</v>
          </cell>
          <cell r="X71">
            <v>83.4375</v>
          </cell>
        </row>
        <row r="72">
          <cell r="E72" t="str">
            <v>411422199904290046</v>
          </cell>
          <cell r="F72">
            <v>89</v>
          </cell>
          <cell r="G72">
            <v>86</v>
          </cell>
          <cell r="H72">
            <v>90</v>
          </cell>
          <cell r="I72">
            <v>85</v>
          </cell>
          <cell r="J72">
            <v>95</v>
          </cell>
          <cell r="K72">
            <v>90</v>
          </cell>
        </row>
        <row r="72">
          <cell r="N72">
            <v>90</v>
          </cell>
          <cell r="O72">
            <v>90</v>
          </cell>
          <cell r="P72">
            <v>80</v>
          </cell>
          <cell r="Q72">
            <v>90</v>
          </cell>
          <cell r="R72">
            <v>88</v>
          </cell>
          <cell r="S72">
            <v>95</v>
          </cell>
          <cell r="T72">
            <v>95</v>
          </cell>
          <cell r="U72">
            <v>95</v>
          </cell>
          <cell r="V72">
            <v>92</v>
          </cell>
          <cell r="W72">
            <v>95</v>
          </cell>
          <cell r="X72">
            <v>90.3125</v>
          </cell>
        </row>
        <row r="73">
          <cell r="E73" t="str">
            <v>411302200010296064</v>
          </cell>
          <cell r="F73">
            <v>81</v>
          </cell>
          <cell r="G73">
            <v>80</v>
          </cell>
          <cell r="H73">
            <v>71</v>
          </cell>
          <cell r="I73">
            <v>72</v>
          </cell>
          <cell r="J73">
            <v>89</v>
          </cell>
          <cell r="K73">
            <v>80</v>
          </cell>
        </row>
        <row r="73">
          <cell r="N73">
            <v>85</v>
          </cell>
          <cell r="O73">
            <v>83</v>
          </cell>
          <cell r="P73">
            <v>70</v>
          </cell>
          <cell r="Q73">
            <v>80</v>
          </cell>
          <cell r="R73">
            <v>85</v>
          </cell>
          <cell r="S73">
            <v>85</v>
          </cell>
          <cell r="T73">
            <v>80</v>
          </cell>
          <cell r="U73">
            <v>88</v>
          </cell>
          <cell r="V73">
            <v>72</v>
          </cell>
          <cell r="W73">
            <v>70</v>
          </cell>
          <cell r="X73">
            <v>79.4375</v>
          </cell>
        </row>
        <row r="74">
          <cell r="E74" t="str">
            <v>429001199910010501</v>
          </cell>
          <cell r="F74">
            <v>78</v>
          </cell>
          <cell r="G74">
            <v>96</v>
          </cell>
          <cell r="H74">
            <v>92</v>
          </cell>
          <cell r="I74">
            <v>92</v>
          </cell>
          <cell r="J74">
            <v>92</v>
          </cell>
          <cell r="K74">
            <v>80</v>
          </cell>
        </row>
        <row r="74">
          <cell r="N74">
            <v>95</v>
          </cell>
          <cell r="O74">
            <v>95</v>
          </cell>
          <cell r="P74">
            <v>78</v>
          </cell>
          <cell r="Q74">
            <v>91</v>
          </cell>
          <cell r="R74">
            <v>86</v>
          </cell>
          <cell r="S74">
            <v>95</v>
          </cell>
          <cell r="T74">
            <v>90</v>
          </cell>
          <cell r="U74">
            <v>94</v>
          </cell>
          <cell r="V74">
            <v>90</v>
          </cell>
          <cell r="W74">
            <v>90</v>
          </cell>
          <cell r="X74">
            <v>89.625</v>
          </cell>
        </row>
        <row r="75">
          <cell r="E75" t="str">
            <v>411524200109250049</v>
          </cell>
          <cell r="F75">
            <v>78</v>
          </cell>
          <cell r="G75">
            <v>80</v>
          </cell>
          <cell r="H75">
            <v>80</v>
          </cell>
          <cell r="I75">
            <v>68</v>
          </cell>
          <cell r="J75">
            <v>85</v>
          </cell>
          <cell r="K75">
            <v>70</v>
          </cell>
        </row>
        <row r="75">
          <cell r="N75">
            <v>80</v>
          </cell>
          <cell r="O75">
            <v>85</v>
          </cell>
          <cell r="P75">
            <v>71</v>
          </cell>
          <cell r="Q75">
            <v>85</v>
          </cell>
          <cell r="R75">
            <v>85</v>
          </cell>
          <cell r="S75">
            <v>85</v>
          </cell>
          <cell r="T75">
            <v>80</v>
          </cell>
          <cell r="U75">
            <v>90</v>
          </cell>
          <cell r="V75">
            <v>70</v>
          </cell>
          <cell r="W75">
            <v>75</v>
          </cell>
          <cell r="X75">
            <v>79.1875</v>
          </cell>
        </row>
        <row r="76">
          <cell r="E76" t="str">
            <v>410526200001165848</v>
          </cell>
          <cell r="F76">
            <v>89</v>
          </cell>
          <cell r="G76">
            <v>85</v>
          </cell>
          <cell r="H76">
            <v>82</v>
          </cell>
          <cell r="I76">
            <v>75</v>
          </cell>
          <cell r="J76">
            <v>90</v>
          </cell>
          <cell r="K76">
            <v>100</v>
          </cell>
        </row>
        <row r="76">
          <cell r="N76">
            <v>85</v>
          </cell>
          <cell r="O76">
            <v>90</v>
          </cell>
          <cell r="P76">
            <v>72</v>
          </cell>
          <cell r="Q76">
            <v>85</v>
          </cell>
          <cell r="R76">
            <v>83</v>
          </cell>
          <cell r="S76">
            <v>86</v>
          </cell>
          <cell r="T76">
            <v>85</v>
          </cell>
          <cell r="U76">
            <v>92</v>
          </cell>
          <cell r="V76">
            <v>76</v>
          </cell>
          <cell r="W76">
            <v>85</v>
          </cell>
          <cell r="X76">
            <v>85</v>
          </cell>
        </row>
        <row r="77">
          <cell r="E77" t="str">
            <v>410881199912158548</v>
          </cell>
          <cell r="F77">
            <v>80</v>
          </cell>
          <cell r="G77">
            <v>90</v>
          </cell>
          <cell r="H77">
            <v>72</v>
          </cell>
          <cell r="I77">
            <v>70</v>
          </cell>
          <cell r="J77">
            <v>90</v>
          </cell>
          <cell r="K77">
            <v>82</v>
          </cell>
        </row>
        <row r="77">
          <cell r="N77">
            <v>80</v>
          </cell>
          <cell r="O77">
            <v>88</v>
          </cell>
          <cell r="P77">
            <v>75</v>
          </cell>
          <cell r="Q77">
            <v>85</v>
          </cell>
          <cell r="R77">
            <v>82</v>
          </cell>
          <cell r="S77">
            <v>88</v>
          </cell>
          <cell r="T77">
            <v>80</v>
          </cell>
          <cell r="U77">
            <v>85</v>
          </cell>
          <cell r="V77">
            <v>72</v>
          </cell>
          <cell r="W77">
            <v>65</v>
          </cell>
          <cell r="X77">
            <v>80.25</v>
          </cell>
        </row>
        <row r="78">
          <cell r="E78" t="str">
            <v>422827199805280922</v>
          </cell>
          <cell r="F78">
            <v>81</v>
          </cell>
          <cell r="G78">
            <v>83</v>
          </cell>
          <cell r="H78">
            <v>74</v>
          </cell>
          <cell r="I78">
            <v>65</v>
          </cell>
          <cell r="J78">
            <v>80</v>
          </cell>
          <cell r="K78">
            <v>80</v>
          </cell>
        </row>
        <row r="78">
          <cell r="N78">
            <v>79</v>
          </cell>
          <cell r="O78">
            <v>85</v>
          </cell>
          <cell r="P78">
            <v>71</v>
          </cell>
          <cell r="Q78">
            <v>80</v>
          </cell>
          <cell r="R78">
            <v>83</v>
          </cell>
          <cell r="S78">
            <v>85</v>
          </cell>
          <cell r="T78">
            <v>75</v>
          </cell>
          <cell r="U78">
            <v>85</v>
          </cell>
          <cell r="V78">
            <v>70</v>
          </cell>
          <cell r="W78">
            <v>63</v>
          </cell>
          <cell r="X78">
            <v>77.4375</v>
          </cell>
        </row>
        <row r="79">
          <cell r="E79" t="str">
            <v>410526200006269566</v>
          </cell>
          <cell r="F79">
            <v>89</v>
          </cell>
          <cell r="G79">
            <v>88</v>
          </cell>
          <cell r="H79">
            <v>86</v>
          </cell>
          <cell r="I79">
            <v>76</v>
          </cell>
          <cell r="J79">
            <v>90</v>
          </cell>
          <cell r="K79">
            <v>83</v>
          </cell>
        </row>
        <row r="79">
          <cell r="N79">
            <v>90</v>
          </cell>
          <cell r="O79">
            <v>90</v>
          </cell>
          <cell r="P79">
            <v>75</v>
          </cell>
          <cell r="Q79">
            <v>83</v>
          </cell>
          <cell r="R79">
            <v>81</v>
          </cell>
          <cell r="S79">
            <v>86</v>
          </cell>
          <cell r="T79">
            <v>85</v>
          </cell>
          <cell r="U79">
            <v>85</v>
          </cell>
          <cell r="V79">
            <v>91</v>
          </cell>
          <cell r="W79">
            <v>75</v>
          </cell>
          <cell r="X79">
            <v>84.5625</v>
          </cell>
        </row>
        <row r="80">
          <cell r="E80" t="str">
            <v>411425200001281848</v>
          </cell>
          <cell r="F80">
            <v>82</v>
          </cell>
          <cell r="G80">
            <v>80</v>
          </cell>
          <cell r="H80">
            <v>88</v>
          </cell>
          <cell r="I80">
            <v>78</v>
          </cell>
          <cell r="J80">
            <v>90</v>
          </cell>
          <cell r="K80">
            <v>85</v>
          </cell>
        </row>
        <row r="80">
          <cell r="N80">
            <v>90</v>
          </cell>
          <cell r="O80">
            <v>88</v>
          </cell>
          <cell r="P80">
            <v>73</v>
          </cell>
          <cell r="Q80">
            <v>80</v>
          </cell>
          <cell r="R80">
            <v>86</v>
          </cell>
          <cell r="S80">
            <v>82</v>
          </cell>
          <cell r="T80">
            <v>85</v>
          </cell>
          <cell r="U80">
            <v>92</v>
          </cell>
          <cell r="V80">
            <v>92</v>
          </cell>
          <cell r="W80">
            <v>89</v>
          </cell>
          <cell r="X80">
            <v>85</v>
          </cell>
        </row>
        <row r="81">
          <cell r="E81" t="str">
            <v>410481200010075042</v>
          </cell>
          <cell r="F81">
            <v>85</v>
          </cell>
          <cell r="G81">
            <v>92</v>
          </cell>
          <cell r="H81">
            <v>82</v>
          </cell>
          <cell r="I81">
            <v>68</v>
          </cell>
          <cell r="J81">
            <v>85</v>
          </cell>
          <cell r="K81">
            <v>96</v>
          </cell>
        </row>
        <row r="81">
          <cell r="N81">
            <v>91</v>
          </cell>
          <cell r="O81">
            <v>95</v>
          </cell>
          <cell r="P81">
            <v>81</v>
          </cell>
          <cell r="Q81">
            <v>85</v>
          </cell>
          <cell r="R81">
            <v>85</v>
          </cell>
          <cell r="S81">
            <v>80</v>
          </cell>
          <cell r="T81">
            <v>90</v>
          </cell>
          <cell r="U81">
            <v>85</v>
          </cell>
          <cell r="V81">
            <v>70</v>
          </cell>
          <cell r="W81">
            <v>75</v>
          </cell>
          <cell r="X81">
            <v>84.0625</v>
          </cell>
        </row>
        <row r="82">
          <cell r="E82" t="str">
            <v>41162720010510062X</v>
          </cell>
          <cell r="F82">
            <v>83</v>
          </cell>
          <cell r="G82">
            <v>98</v>
          </cell>
          <cell r="H82">
            <v>88</v>
          </cell>
          <cell r="I82">
            <v>86</v>
          </cell>
          <cell r="J82">
            <v>95</v>
          </cell>
          <cell r="K82">
            <v>97</v>
          </cell>
        </row>
        <row r="82">
          <cell r="N82">
            <v>98</v>
          </cell>
          <cell r="O82">
            <v>98</v>
          </cell>
          <cell r="P82">
            <v>87</v>
          </cell>
          <cell r="Q82">
            <v>90</v>
          </cell>
          <cell r="R82">
            <v>90</v>
          </cell>
          <cell r="S82">
            <v>95</v>
          </cell>
          <cell r="T82">
            <v>85</v>
          </cell>
          <cell r="U82">
            <v>95</v>
          </cell>
          <cell r="V82">
            <v>88</v>
          </cell>
          <cell r="W82">
            <v>95</v>
          </cell>
          <cell r="X82">
            <v>91.75</v>
          </cell>
        </row>
        <row r="83">
          <cell r="E83" t="str">
            <v>41232620001030752X</v>
          </cell>
          <cell r="F83">
            <v>89</v>
          </cell>
          <cell r="G83">
            <v>85</v>
          </cell>
          <cell r="H83">
            <v>82</v>
          </cell>
          <cell r="I83">
            <v>75</v>
          </cell>
          <cell r="J83">
            <v>85</v>
          </cell>
          <cell r="K83">
            <v>88</v>
          </cell>
        </row>
        <row r="83">
          <cell r="N83">
            <v>88</v>
          </cell>
          <cell r="O83">
            <v>85</v>
          </cell>
          <cell r="P83">
            <v>73</v>
          </cell>
          <cell r="Q83">
            <v>85</v>
          </cell>
          <cell r="R83">
            <v>86</v>
          </cell>
          <cell r="S83">
            <v>95</v>
          </cell>
        </row>
        <row r="83">
          <cell r="U83">
            <v>90</v>
          </cell>
          <cell r="V83">
            <v>70</v>
          </cell>
          <cell r="W83">
            <v>75</v>
          </cell>
          <cell r="X83">
            <v>83.4</v>
          </cell>
        </row>
        <row r="84">
          <cell r="E84" t="str">
            <v>411628199907013449</v>
          </cell>
          <cell r="F84">
            <v>83</v>
          </cell>
          <cell r="G84">
            <v>93</v>
          </cell>
          <cell r="H84">
            <v>88</v>
          </cell>
          <cell r="I84">
            <v>86</v>
          </cell>
          <cell r="J84">
            <v>90</v>
          </cell>
          <cell r="K84">
            <v>96</v>
          </cell>
        </row>
        <row r="84">
          <cell r="N84">
            <v>90</v>
          </cell>
          <cell r="O84">
            <v>90</v>
          </cell>
          <cell r="P84">
            <v>78</v>
          </cell>
          <cell r="Q84">
            <v>90</v>
          </cell>
          <cell r="R84">
            <v>90</v>
          </cell>
          <cell r="S84">
            <v>90</v>
          </cell>
        </row>
        <row r="84">
          <cell r="U84">
            <v>92</v>
          </cell>
          <cell r="V84">
            <v>75</v>
          </cell>
          <cell r="W84">
            <v>85</v>
          </cell>
          <cell r="X84">
            <v>87.7333333333333</v>
          </cell>
        </row>
        <row r="85">
          <cell r="E85" t="str">
            <v>41018220000722756X</v>
          </cell>
          <cell r="F85">
            <v>85</v>
          </cell>
          <cell r="G85">
            <v>80</v>
          </cell>
          <cell r="H85">
            <v>81</v>
          </cell>
          <cell r="I85">
            <v>80</v>
          </cell>
          <cell r="J85">
            <v>85</v>
          </cell>
          <cell r="K85">
            <v>85</v>
          </cell>
        </row>
        <row r="85">
          <cell r="N85">
            <v>89</v>
          </cell>
          <cell r="O85">
            <v>87</v>
          </cell>
          <cell r="P85">
            <v>72</v>
          </cell>
          <cell r="Q85">
            <v>80</v>
          </cell>
          <cell r="R85">
            <v>83</v>
          </cell>
          <cell r="S85">
            <v>85</v>
          </cell>
        </row>
        <row r="85">
          <cell r="U85">
            <v>85</v>
          </cell>
          <cell r="V85">
            <v>85</v>
          </cell>
          <cell r="W85">
            <v>70</v>
          </cell>
          <cell r="X85">
            <v>82.1333333333333</v>
          </cell>
        </row>
        <row r="86">
          <cell r="E86" t="str">
            <v>411422199902281525</v>
          </cell>
          <cell r="F86">
            <v>81</v>
          </cell>
          <cell r="G86">
            <v>60</v>
          </cell>
          <cell r="H86">
            <v>61</v>
          </cell>
          <cell r="I86">
            <v>80</v>
          </cell>
          <cell r="J86">
            <v>80</v>
          </cell>
          <cell r="K86">
            <v>80</v>
          </cell>
        </row>
        <row r="86">
          <cell r="N86">
            <v>80</v>
          </cell>
          <cell r="O86">
            <v>80</v>
          </cell>
          <cell r="P86">
            <v>75</v>
          </cell>
          <cell r="Q86">
            <v>75</v>
          </cell>
          <cell r="R86">
            <v>80</v>
          </cell>
          <cell r="S86">
            <v>85</v>
          </cell>
        </row>
        <row r="86">
          <cell r="U86">
            <v>80</v>
          </cell>
          <cell r="V86">
            <v>80</v>
          </cell>
          <cell r="W86">
            <v>75</v>
          </cell>
          <cell r="X86">
            <v>76.8</v>
          </cell>
        </row>
        <row r="87">
          <cell r="E87" t="str">
            <v>411426200008188183</v>
          </cell>
          <cell r="F87">
            <v>89</v>
          </cell>
          <cell r="G87">
            <v>65</v>
          </cell>
          <cell r="H87">
            <v>70</v>
          </cell>
          <cell r="I87">
            <v>86</v>
          </cell>
          <cell r="J87">
            <v>90</v>
          </cell>
          <cell r="K87">
            <v>95</v>
          </cell>
        </row>
        <row r="87">
          <cell r="N87">
            <v>90</v>
          </cell>
          <cell r="O87">
            <v>90</v>
          </cell>
          <cell r="P87">
            <v>78</v>
          </cell>
          <cell r="Q87">
            <v>85</v>
          </cell>
          <cell r="R87">
            <v>85</v>
          </cell>
          <cell r="S87">
            <v>86</v>
          </cell>
        </row>
        <row r="87">
          <cell r="U87">
            <v>90</v>
          </cell>
          <cell r="V87">
            <v>87</v>
          </cell>
          <cell r="W87">
            <v>90</v>
          </cell>
          <cell r="X87">
            <v>85.0666666666667</v>
          </cell>
        </row>
        <row r="88">
          <cell r="E88" t="str">
            <v>411327200010041122</v>
          </cell>
          <cell r="F88">
            <v>89</v>
          </cell>
          <cell r="G88">
            <v>82</v>
          </cell>
          <cell r="H88">
            <v>68</v>
          </cell>
          <cell r="I88">
            <v>82</v>
          </cell>
          <cell r="J88">
            <v>80</v>
          </cell>
          <cell r="K88">
            <v>70</v>
          </cell>
        </row>
        <row r="88">
          <cell r="N88">
            <v>82</v>
          </cell>
          <cell r="O88">
            <v>80</v>
          </cell>
          <cell r="P88">
            <v>75</v>
          </cell>
          <cell r="Q88">
            <v>85</v>
          </cell>
          <cell r="R88">
            <v>88</v>
          </cell>
          <cell r="S88">
            <v>75</v>
          </cell>
        </row>
        <row r="88">
          <cell r="U88">
            <v>83</v>
          </cell>
          <cell r="V88">
            <v>81</v>
          </cell>
          <cell r="W88">
            <v>80</v>
          </cell>
          <cell r="X88">
            <v>80</v>
          </cell>
        </row>
        <row r="89">
          <cell r="E89" t="str">
            <v>412726199810037165</v>
          </cell>
          <cell r="F89">
            <v>89</v>
          </cell>
          <cell r="G89">
            <v>80</v>
          </cell>
          <cell r="H89">
            <v>60</v>
          </cell>
          <cell r="I89">
            <v>78</v>
          </cell>
          <cell r="J89">
            <v>90</v>
          </cell>
          <cell r="K89">
            <v>80</v>
          </cell>
        </row>
        <row r="89">
          <cell r="N89">
            <v>83</v>
          </cell>
          <cell r="O89">
            <v>88</v>
          </cell>
          <cell r="P89">
            <v>76</v>
          </cell>
          <cell r="Q89">
            <v>80</v>
          </cell>
          <cell r="R89">
            <v>83</v>
          </cell>
          <cell r="S89">
            <v>70</v>
          </cell>
        </row>
        <row r="89">
          <cell r="U89">
            <v>80</v>
          </cell>
          <cell r="V89">
            <v>80</v>
          </cell>
          <cell r="W89">
            <v>75</v>
          </cell>
          <cell r="X89">
            <v>79.4666666666667</v>
          </cell>
        </row>
        <row r="90">
          <cell r="E90" t="str">
            <v>410224200006013924</v>
          </cell>
          <cell r="F90">
            <v>81</v>
          </cell>
          <cell r="G90">
            <v>85</v>
          </cell>
          <cell r="H90">
            <v>70</v>
          </cell>
          <cell r="I90">
            <v>75</v>
          </cell>
          <cell r="J90">
            <v>85</v>
          </cell>
          <cell r="K90">
            <v>70</v>
          </cell>
        </row>
        <row r="90">
          <cell r="N90">
            <v>80</v>
          </cell>
          <cell r="O90">
            <v>83</v>
          </cell>
          <cell r="P90">
            <v>75</v>
          </cell>
          <cell r="Q90">
            <v>80</v>
          </cell>
          <cell r="R90">
            <v>86</v>
          </cell>
          <cell r="S90">
            <v>88</v>
          </cell>
        </row>
        <row r="90">
          <cell r="U90">
            <v>80</v>
          </cell>
          <cell r="V90">
            <v>82</v>
          </cell>
          <cell r="W90">
            <v>74</v>
          </cell>
          <cell r="X90">
            <v>79.6</v>
          </cell>
        </row>
        <row r="91">
          <cell r="E91" t="str">
            <v>411224199910233509</v>
          </cell>
          <cell r="F91">
            <v>80</v>
          </cell>
          <cell r="G91">
            <v>83</v>
          </cell>
          <cell r="H91">
            <v>61</v>
          </cell>
          <cell r="I91">
            <v>72</v>
          </cell>
          <cell r="J91">
            <v>85</v>
          </cell>
          <cell r="K91">
            <v>75</v>
          </cell>
        </row>
        <row r="91">
          <cell r="N91">
            <v>82</v>
          </cell>
          <cell r="O91">
            <v>85</v>
          </cell>
          <cell r="P91">
            <v>73</v>
          </cell>
          <cell r="Q91">
            <v>82</v>
          </cell>
          <cell r="R91">
            <v>85</v>
          </cell>
          <cell r="S91">
            <v>87</v>
          </cell>
        </row>
        <row r="91">
          <cell r="U91">
            <v>80</v>
          </cell>
          <cell r="V91">
            <v>83</v>
          </cell>
          <cell r="W91">
            <v>72</v>
          </cell>
          <cell r="X91">
            <v>79</v>
          </cell>
        </row>
        <row r="92">
          <cell r="E92" t="str">
            <v>410326200108137547</v>
          </cell>
          <cell r="F92">
            <v>89</v>
          </cell>
          <cell r="G92">
            <v>95</v>
          </cell>
          <cell r="H92">
            <v>80</v>
          </cell>
          <cell r="I92">
            <v>92</v>
          </cell>
          <cell r="J92">
            <v>92</v>
          </cell>
          <cell r="K92">
            <v>95</v>
          </cell>
        </row>
        <row r="92">
          <cell r="N92">
            <v>90</v>
          </cell>
          <cell r="O92">
            <v>92</v>
          </cell>
          <cell r="P92">
            <v>78</v>
          </cell>
          <cell r="Q92">
            <v>87</v>
          </cell>
          <cell r="R92">
            <v>87</v>
          </cell>
          <cell r="S92">
            <v>89</v>
          </cell>
        </row>
        <row r="92">
          <cell r="U92">
            <v>89</v>
          </cell>
          <cell r="V92">
            <v>88</v>
          </cell>
          <cell r="W92">
            <v>90</v>
          </cell>
          <cell r="X92">
            <v>88.8666666666667</v>
          </cell>
        </row>
        <row r="93">
          <cell r="E93" t="str">
            <v>411328200003024662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3"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3"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E94" t="str">
            <v>410322200010253843</v>
          </cell>
          <cell r="F94">
            <v>80</v>
          </cell>
          <cell r="G94">
            <v>88</v>
          </cell>
          <cell r="H94">
            <v>76</v>
          </cell>
          <cell r="I94">
            <v>86</v>
          </cell>
          <cell r="J94">
            <v>85</v>
          </cell>
          <cell r="K94">
            <v>66</v>
          </cell>
        </row>
        <row r="94">
          <cell r="N94">
            <v>88</v>
          </cell>
          <cell r="O94">
            <v>87</v>
          </cell>
          <cell r="P94">
            <v>73</v>
          </cell>
          <cell r="Q94">
            <v>85</v>
          </cell>
          <cell r="R94">
            <v>88</v>
          </cell>
          <cell r="S94">
            <v>86</v>
          </cell>
        </row>
        <row r="94">
          <cell r="U94">
            <v>88</v>
          </cell>
          <cell r="V94">
            <v>76</v>
          </cell>
          <cell r="W94">
            <v>80</v>
          </cell>
          <cell r="X94">
            <v>82.1333333333333</v>
          </cell>
        </row>
        <row r="95">
          <cell r="E95" t="str">
            <v>410721200010282527</v>
          </cell>
          <cell r="F95">
            <v>89</v>
          </cell>
          <cell r="G95">
            <v>95</v>
          </cell>
          <cell r="H95">
            <v>60</v>
          </cell>
          <cell r="I95">
            <v>84</v>
          </cell>
          <cell r="J95">
            <v>85</v>
          </cell>
          <cell r="K95">
            <v>82</v>
          </cell>
        </row>
        <row r="95">
          <cell r="N95">
            <v>88</v>
          </cell>
          <cell r="O95">
            <v>90</v>
          </cell>
          <cell r="P95">
            <v>78</v>
          </cell>
          <cell r="Q95">
            <v>88</v>
          </cell>
          <cell r="R95">
            <v>85</v>
          </cell>
          <cell r="S95">
            <v>90</v>
          </cell>
        </row>
        <row r="95">
          <cell r="U95">
            <v>78</v>
          </cell>
          <cell r="V95">
            <v>82</v>
          </cell>
          <cell r="W95">
            <v>75</v>
          </cell>
          <cell r="X95">
            <v>83.2666666666667</v>
          </cell>
        </row>
        <row r="96">
          <cell r="E96" t="str">
            <v>411421200001027780</v>
          </cell>
          <cell r="F96">
            <v>81</v>
          </cell>
          <cell r="G96">
            <v>85</v>
          </cell>
          <cell r="H96">
            <v>62</v>
          </cell>
          <cell r="I96">
            <v>82</v>
          </cell>
          <cell r="J96">
            <v>85</v>
          </cell>
          <cell r="K96">
            <v>78</v>
          </cell>
        </row>
        <row r="96">
          <cell r="N96">
            <v>87</v>
          </cell>
          <cell r="O96">
            <v>92</v>
          </cell>
          <cell r="P96">
            <v>73</v>
          </cell>
          <cell r="Q96">
            <v>81</v>
          </cell>
          <cell r="R96">
            <v>86</v>
          </cell>
          <cell r="S96">
            <v>80</v>
          </cell>
        </row>
        <row r="96">
          <cell r="U96">
            <v>79</v>
          </cell>
          <cell r="V96">
            <v>88</v>
          </cell>
          <cell r="W96">
            <v>78</v>
          </cell>
          <cell r="X96">
            <v>81.1333333333333</v>
          </cell>
        </row>
        <row r="97">
          <cell r="E97" t="str">
            <v>411323199907154462</v>
          </cell>
          <cell r="F97">
            <v>82</v>
          </cell>
          <cell r="G97">
            <v>89</v>
          </cell>
          <cell r="H97">
            <v>66</v>
          </cell>
          <cell r="I97">
            <v>88</v>
          </cell>
          <cell r="J97">
            <v>90</v>
          </cell>
          <cell r="K97">
            <v>92</v>
          </cell>
        </row>
        <row r="97">
          <cell r="N97">
            <v>91</v>
          </cell>
          <cell r="O97">
            <v>95</v>
          </cell>
          <cell r="P97">
            <v>75</v>
          </cell>
          <cell r="Q97">
            <v>86</v>
          </cell>
          <cell r="R97">
            <v>88</v>
          </cell>
          <cell r="S97">
            <v>91</v>
          </cell>
        </row>
        <row r="97">
          <cell r="U97">
            <v>80</v>
          </cell>
          <cell r="V97">
            <v>89</v>
          </cell>
          <cell r="W97">
            <v>80</v>
          </cell>
          <cell r="X97">
            <v>85.4666666666667</v>
          </cell>
        </row>
        <row r="98">
          <cell r="E98" t="str">
            <v>41072520000330202X</v>
          </cell>
          <cell r="F98">
            <v>89</v>
          </cell>
          <cell r="G98">
            <v>75</v>
          </cell>
          <cell r="H98">
            <v>62</v>
          </cell>
          <cell r="I98">
            <v>86</v>
          </cell>
          <cell r="J98">
            <v>80</v>
          </cell>
          <cell r="K98">
            <v>80</v>
          </cell>
        </row>
        <row r="98">
          <cell r="N98">
            <v>89</v>
          </cell>
          <cell r="O98">
            <v>92</v>
          </cell>
          <cell r="P98">
            <v>76</v>
          </cell>
          <cell r="Q98">
            <v>86</v>
          </cell>
          <cell r="R98">
            <v>87</v>
          </cell>
          <cell r="S98">
            <v>82</v>
          </cell>
        </row>
        <row r="98">
          <cell r="U98">
            <v>79</v>
          </cell>
          <cell r="V98">
            <v>85</v>
          </cell>
          <cell r="W98">
            <v>70</v>
          </cell>
          <cell r="X98">
            <v>81.2</v>
          </cell>
        </row>
        <row r="99">
          <cell r="E99" t="str">
            <v>410782199909065421</v>
          </cell>
          <cell r="F99">
            <v>81</v>
          </cell>
          <cell r="G99">
            <v>70</v>
          </cell>
          <cell r="H99">
            <v>61</v>
          </cell>
          <cell r="I99">
            <v>90</v>
          </cell>
          <cell r="J99">
            <v>80</v>
          </cell>
          <cell r="K99">
            <v>80</v>
          </cell>
        </row>
        <row r="99">
          <cell r="N99">
            <v>89</v>
          </cell>
          <cell r="O99">
            <v>93</v>
          </cell>
          <cell r="P99">
            <v>75</v>
          </cell>
          <cell r="Q99">
            <v>84</v>
          </cell>
          <cell r="R99">
            <v>87</v>
          </cell>
          <cell r="S99">
            <v>81</v>
          </cell>
        </row>
        <row r="99">
          <cell r="U99">
            <v>80</v>
          </cell>
          <cell r="V99">
            <v>91</v>
          </cell>
          <cell r="W99">
            <v>70</v>
          </cell>
          <cell r="X99">
            <v>80.8</v>
          </cell>
        </row>
        <row r="100">
          <cell r="E100" t="str">
            <v>14082119991017004X</v>
          </cell>
          <cell r="F100">
            <v>81</v>
          </cell>
          <cell r="G100">
            <v>92</v>
          </cell>
          <cell r="H100">
            <v>79</v>
          </cell>
          <cell r="I100">
            <v>92</v>
          </cell>
          <cell r="J100">
            <v>90</v>
          </cell>
          <cell r="K100">
            <v>92</v>
          </cell>
        </row>
        <row r="100">
          <cell r="N100">
            <v>91</v>
          </cell>
          <cell r="O100">
            <v>93</v>
          </cell>
          <cell r="P100">
            <v>78</v>
          </cell>
          <cell r="Q100">
            <v>86</v>
          </cell>
          <cell r="R100">
            <v>92</v>
          </cell>
          <cell r="S100">
            <v>83</v>
          </cell>
        </row>
        <row r="100">
          <cell r="U100">
            <v>85</v>
          </cell>
          <cell r="V100">
            <v>93</v>
          </cell>
          <cell r="W100">
            <v>90</v>
          </cell>
          <cell r="X100">
            <v>87.8</v>
          </cell>
        </row>
        <row r="101">
          <cell r="E101" t="str">
            <v>410928199904160932</v>
          </cell>
          <cell r="F101">
            <v>89</v>
          </cell>
          <cell r="G101">
            <v>95</v>
          </cell>
          <cell r="H101">
            <v>86</v>
          </cell>
          <cell r="I101">
            <v>94</v>
          </cell>
          <cell r="J101">
            <v>95</v>
          </cell>
          <cell r="K101">
            <v>95</v>
          </cell>
        </row>
        <row r="101">
          <cell r="N101">
            <v>96</v>
          </cell>
          <cell r="O101">
            <v>95</v>
          </cell>
          <cell r="P101">
            <v>78</v>
          </cell>
          <cell r="Q101">
            <v>85</v>
          </cell>
          <cell r="R101">
            <v>95</v>
          </cell>
          <cell r="S101">
            <v>95</v>
          </cell>
        </row>
        <row r="101">
          <cell r="U101">
            <v>79</v>
          </cell>
          <cell r="V101">
            <v>95</v>
          </cell>
          <cell r="W101">
            <v>85</v>
          </cell>
          <cell r="X101">
            <v>90.4666666666667</v>
          </cell>
        </row>
        <row r="102">
          <cell r="E102" t="str">
            <v>411221200105019020</v>
          </cell>
          <cell r="F102">
            <v>89</v>
          </cell>
          <cell r="G102">
            <v>95</v>
          </cell>
          <cell r="H102">
            <v>85</v>
          </cell>
          <cell r="I102">
            <v>95</v>
          </cell>
          <cell r="J102">
            <v>95</v>
          </cell>
          <cell r="K102">
            <v>95</v>
          </cell>
        </row>
        <row r="102">
          <cell r="N102">
            <v>99</v>
          </cell>
          <cell r="O102">
            <v>98</v>
          </cell>
          <cell r="P102">
            <v>80</v>
          </cell>
          <cell r="Q102">
            <v>88</v>
          </cell>
          <cell r="R102">
            <v>93</v>
          </cell>
          <cell r="S102">
            <v>85</v>
          </cell>
        </row>
        <row r="102">
          <cell r="U102">
            <v>96</v>
          </cell>
          <cell r="V102">
            <v>95</v>
          </cell>
        </row>
        <row r="102">
          <cell r="X102">
            <v>92</v>
          </cell>
        </row>
        <row r="103">
          <cell r="E103" t="str">
            <v>41042219991118702X</v>
          </cell>
          <cell r="F103">
            <v>83</v>
          </cell>
          <cell r="G103">
            <v>92</v>
          </cell>
          <cell r="H103">
            <v>76</v>
          </cell>
          <cell r="I103">
            <v>88</v>
          </cell>
          <cell r="J103">
            <v>95</v>
          </cell>
          <cell r="K103">
            <v>94</v>
          </cell>
        </row>
        <row r="103">
          <cell r="N103">
            <v>98</v>
          </cell>
          <cell r="O103">
            <v>97</v>
          </cell>
          <cell r="P103">
            <v>75</v>
          </cell>
          <cell r="Q103">
            <v>88</v>
          </cell>
          <cell r="R103">
            <v>90</v>
          </cell>
          <cell r="S103">
            <v>92</v>
          </cell>
        </row>
        <row r="103">
          <cell r="U103">
            <v>80</v>
          </cell>
          <cell r="V103">
            <v>88</v>
          </cell>
          <cell r="W103">
            <v>90</v>
          </cell>
          <cell r="X103">
            <v>88.4</v>
          </cell>
        </row>
        <row r="104">
          <cell r="E104" t="str">
            <v>411403199906228124</v>
          </cell>
          <cell r="F104">
            <v>81</v>
          </cell>
          <cell r="G104">
            <v>80</v>
          </cell>
          <cell r="H104">
            <v>76</v>
          </cell>
          <cell r="I104">
            <v>78</v>
          </cell>
          <cell r="J104">
            <v>80</v>
          </cell>
          <cell r="K104">
            <v>66</v>
          </cell>
        </row>
        <row r="104">
          <cell r="N104">
            <v>90</v>
          </cell>
          <cell r="O104">
            <v>90</v>
          </cell>
          <cell r="P104">
            <v>78</v>
          </cell>
          <cell r="Q104">
            <v>85</v>
          </cell>
          <cell r="R104">
            <v>85</v>
          </cell>
          <cell r="S104">
            <v>75</v>
          </cell>
        </row>
        <row r="104">
          <cell r="U104">
            <v>95</v>
          </cell>
          <cell r="V104">
            <v>86</v>
          </cell>
          <cell r="W104">
            <v>85</v>
          </cell>
          <cell r="X104">
            <v>82</v>
          </cell>
        </row>
        <row r="105">
          <cell r="E105" t="str">
            <v>412721199812260342</v>
          </cell>
          <cell r="F105">
            <v>82</v>
          </cell>
          <cell r="G105">
            <v>86</v>
          </cell>
          <cell r="H105">
            <v>75</v>
          </cell>
          <cell r="I105">
            <v>75</v>
          </cell>
          <cell r="J105">
            <v>85</v>
          </cell>
          <cell r="K105">
            <v>76</v>
          </cell>
        </row>
        <row r="105">
          <cell r="N105">
            <v>89</v>
          </cell>
          <cell r="O105">
            <v>88</v>
          </cell>
          <cell r="P105">
            <v>80</v>
          </cell>
          <cell r="Q105">
            <v>86</v>
          </cell>
          <cell r="R105">
            <v>86</v>
          </cell>
          <cell r="S105">
            <v>88</v>
          </cell>
        </row>
        <row r="105">
          <cell r="U105">
            <v>92</v>
          </cell>
          <cell r="V105">
            <v>80</v>
          </cell>
          <cell r="W105">
            <v>70</v>
          </cell>
          <cell r="X105">
            <v>82.5333333333333</v>
          </cell>
        </row>
        <row r="106">
          <cell r="E106" t="str">
            <v>410326199812200014</v>
          </cell>
          <cell r="F106">
            <v>85</v>
          </cell>
          <cell r="G106">
            <v>89</v>
          </cell>
          <cell r="H106">
            <v>78</v>
          </cell>
          <cell r="I106">
            <v>78</v>
          </cell>
          <cell r="J106">
            <v>88</v>
          </cell>
          <cell r="K106">
            <v>81</v>
          </cell>
        </row>
        <row r="106">
          <cell r="N106">
            <v>90</v>
          </cell>
          <cell r="O106">
            <v>95</v>
          </cell>
          <cell r="P106">
            <v>77</v>
          </cell>
          <cell r="Q106">
            <v>75</v>
          </cell>
          <cell r="R106">
            <v>85</v>
          </cell>
          <cell r="S106">
            <v>90</v>
          </cell>
        </row>
        <row r="106">
          <cell r="U106">
            <v>90</v>
          </cell>
          <cell r="V106">
            <v>76</v>
          </cell>
          <cell r="W106">
            <v>70</v>
          </cell>
          <cell r="X106">
            <v>83.1333333333333</v>
          </cell>
        </row>
        <row r="107">
          <cell r="E107" t="str">
            <v>410923200201283622</v>
          </cell>
          <cell r="F107">
            <v>83</v>
          </cell>
          <cell r="G107">
            <v>85</v>
          </cell>
          <cell r="H107">
            <v>78</v>
          </cell>
          <cell r="I107">
            <v>88</v>
          </cell>
          <cell r="J107">
            <v>85</v>
          </cell>
          <cell r="K107">
            <v>80</v>
          </cell>
        </row>
        <row r="107">
          <cell r="N107">
            <v>92</v>
          </cell>
          <cell r="O107">
            <v>92</v>
          </cell>
          <cell r="P107">
            <v>79</v>
          </cell>
          <cell r="Q107">
            <v>80</v>
          </cell>
          <cell r="R107">
            <v>83</v>
          </cell>
          <cell r="S107">
            <v>70</v>
          </cell>
        </row>
        <row r="107">
          <cell r="U107">
            <v>91</v>
          </cell>
          <cell r="V107">
            <v>80</v>
          </cell>
          <cell r="W107">
            <v>78</v>
          </cell>
          <cell r="X107">
            <v>82.9333333333333</v>
          </cell>
        </row>
        <row r="108">
          <cell r="E108" t="str">
            <v>412725199902241124</v>
          </cell>
          <cell r="F108">
            <v>81</v>
          </cell>
          <cell r="G108">
            <v>93</v>
          </cell>
          <cell r="H108">
            <v>82</v>
          </cell>
          <cell r="I108">
            <v>76</v>
          </cell>
          <cell r="J108">
            <v>90</v>
          </cell>
          <cell r="K108">
            <v>88</v>
          </cell>
        </row>
        <row r="108">
          <cell r="N108">
            <v>95</v>
          </cell>
          <cell r="O108">
            <v>90</v>
          </cell>
          <cell r="P108">
            <v>85</v>
          </cell>
          <cell r="Q108">
            <v>85</v>
          </cell>
          <cell r="R108">
            <v>87</v>
          </cell>
          <cell r="S108">
            <v>89</v>
          </cell>
        </row>
        <row r="108">
          <cell r="U108">
            <v>92</v>
          </cell>
          <cell r="V108">
            <v>79</v>
          </cell>
          <cell r="W108">
            <v>75</v>
          </cell>
          <cell r="X108">
            <v>85.8</v>
          </cell>
        </row>
        <row r="109">
          <cell r="E109" t="str">
            <v>411481200201014526</v>
          </cell>
          <cell r="F109">
            <v>88</v>
          </cell>
          <cell r="G109">
            <v>90</v>
          </cell>
          <cell r="H109">
            <v>78</v>
          </cell>
          <cell r="I109">
            <v>90</v>
          </cell>
          <cell r="J109">
            <v>92</v>
          </cell>
          <cell r="K109">
            <v>90</v>
          </cell>
        </row>
        <row r="109">
          <cell r="N109">
            <v>93</v>
          </cell>
          <cell r="O109">
            <v>93</v>
          </cell>
          <cell r="P109">
            <v>80</v>
          </cell>
          <cell r="Q109">
            <v>87</v>
          </cell>
          <cell r="R109">
            <v>87</v>
          </cell>
          <cell r="S109">
            <v>90</v>
          </cell>
        </row>
        <row r="109">
          <cell r="U109">
            <v>89</v>
          </cell>
          <cell r="V109">
            <v>93</v>
          </cell>
          <cell r="W109">
            <v>85</v>
          </cell>
          <cell r="X109">
            <v>88.3333333333333</v>
          </cell>
        </row>
        <row r="110">
          <cell r="E110" t="str">
            <v>41092619981023124X</v>
          </cell>
          <cell r="F110">
            <v>83</v>
          </cell>
          <cell r="G110">
            <v>95</v>
          </cell>
          <cell r="H110">
            <v>74</v>
          </cell>
          <cell r="I110">
            <v>88</v>
          </cell>
          <cell r="J110">
            <v>95</v>
          </cell>
          <cell r="K110">
            <v>82</v>
          </cell>
        </row>
        <row r="110">
          <cell r="N110">
            <v>90</v>
          </cell>
          <cell r="O110">
            <v>92</v>
          </cell>
          <cell r="P110">
            <v>76</v>
          </cell>
          <cell r="Q110">
            <v>84</v>
          </cell>
          <cell r="R110">
            <v>86</v>
          </cell>
          <cell r="S110">
            <v>88</v>
          </cell>
        </row>
        <row r="110">
          <cell r="U110">
            <v>80</v>
          </cell>
          <cell r="V110">
            <v>90</v>
          </cell>
          <cell r="W110">
            <v>65</v>
          </cell>
          <cell r="X110">
            <v>84.5333333333333</v>
          </cell>
        </row>
        <row r="111">
          <cell r="E111" t="str">
            <v>410185200006014027</v>
          </cell>
          <cell r="F111">
            <v>83</v>
          </cell>
          <cell r="G111">
            <v>85</v>
          </cell>
          <cell r="H111">
            <v>76</v>
          </cell>
          <cell r="I111">
            <v>85</v>
          </cell>
          <cell r="J111">
            <v>80</v>
          </cell>
          <cell r="K111">
            <v>70</v>
          </cell>
        </row>
        <row r="111">
          <cell r="N111">
            <v>90</v>
          </cell>
          <cell r="O111">
            <v>93</v>
          </cell>
          <cell r="P111">
            <v>75</v>
          </cell>
          <cell r="Q111">
            <v>78</v>
          </cell>
          <cell r="R111">
            <v>82</v>
          </cell>
          <cell r="S111">
            <v>89</v>
          </cell>
        </row>
        <row r="111">
          <cell r="U111">
            <v>88</v>
          </cell>
          <cell r="V111">
            <v>86</v>
          </cell>
          <cell r="W111">
            <v>70</v>
          </cell>
          <cell r="X111">
            <v>82</v>
          </cell>
        </row>
        <row r="112">
          <cell r="E112" t="str">
            <v>410804200007280060</v>
          </cell>
          <cell r="F112">
            <v>81</v>
          </cell>
          <cell r="G112">
            <v>80</v>
          </cell>
          <cell r="H112">
            <v>60</v>
          </cell>
          <cell r="I112">
            <v>78</v>
          </cell>
          <cell r="J112">
            <v>82</v>
          </cell>
          <cell r="K112">
            <v>66</v>
          </cell>
        </row>
        <row r="112">
          <cell r="N112">
            <v>89</v>
          </cell>
          <cell r="O112">
            <v>87</v>
          </cell>
          <cell r="P112">
            <v>73</v>
          </cell>
          <cell r="Q112">
            <v>76</v>
          </cell>
          <cell r="R112">
            <v>83</v>
          </cell>
          <cell r="S112">
            <v>87</v>
          </cell>
        </row>
        <row r="112">
          <cell r="U112">
            <v>80</v>
          </cell>
          <cell r="V112">
            <v>72</v>
          </cell>
          <cell r="W112">
            <v>68</v>
          </cell>
          <cell r="X112">
            <v>77.4666666666667</v>
          </cell>
        </row>
        <row r="113">
          <cell r="E113" t="str">
            <v>410222200009224548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3"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3"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E114" t="str">
            <v>410926199911221622</v>
          </cell>
          <cell r="F114">
            <v>85</v>
          </cell>
          <cell r="G114">
            <v>85</v>
          </cell>
          <cell r="H114">
            <v>70</v>
          </cell>
          <cell r="I114">
            <v>70</v>
          </cell>
          <cell r="J114">
            <v>80</v>
          </cell>
          <cell r="K114">
            <v>66</v>
          </cell>
        </row>
        <row r="114">
          <cell r="N114">
            <v>87</v>
          </cell>
          <cell r="O114">
            <v>88</v>
          </cell>
          <cell r="P114">
            <v>76</v>
          </cell>
          <cell r="Q114">
            <v>75</v>
          </cell>
          <cell r="R114">
            <v>80</v>
          </cell>
          <cell r="S114">
            <v>75</v>
          </cell>
        </row>
        <row r="114">
          <cell r="U114">
            <v>89</v>
          </cell>
          <cell r="V114">
            <v>72</v>
          </cell>
          <cell r="W114">
            <v>75</v>
          </cell>
          <cell r="X114">
            <v>78.2</v>
          </cell>
        </row>
        <row r="115">
          <cell r="E115" t="str">
            <v>410725200006169869</v>
          </cell>
          <cell r="F115">
            <v>89</v>
          </cell>
          <cell r="G115">
            <v>92</v>
          </cell>
          <cell r="H115">
            <v>80</v>
          </cell>
          <cell r="I115">
            <v>83</v>
          </cell>
          <cell r="J115">
            <v>88</v>
          </cell>
          <cell r="K115">
            <v>80</v>
          </cell>
        </row>
        <row r="115">
          <cell r="N115">
            <v>92</v>
          </cell>
          <cell r="O115">
            <v>91</v>
          </cell>
          <cell r="P115">
            <v>77</v>
          </cell>
          <cell r="Q115">
            <v>78</v>
          </cell>
          <cell r="R115">
            <v>88</v>
          </cell>
          <cell r="S115">
            <v>86</v>
          </cell>
        </row>
        <row r="115">
          <cell r="U115">
            <v>82</v>
          </cell>
          <cell r="V115">
            <v>82</v>
          </cell>
          <cell r="W115">
            <v>78</v>
          </cell>
          <cell r="X115">
            <v>84.4</v>
          </cell>
        </row>
        <row r="116">
          <cell r="E116" t="str">
            <v>410105200008290023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6"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6"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E117" t="str">
            <v>411328199909040663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7"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7"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51"/>
  <sheetViews>
    <sheetView tabSelected="1" topLeftCell="B1" workbookViewId="0">
      <selection activeCell="F5" sqref="F5"/>
    </sheetView>
  </sheetViews>
  <sheetFormatPr defaultColWidth="9" defaultRowHeight="13.5" outlineLevelCol="7"/>
  <cols>
    <col min="1" max="1" width="9.525" style="6" hidden="1" customWidth="1"/>
    <col min="2" max="2" width="9.4" style="7" customWidth="1"/>
    <col min="3" max="3" width="6.65833333333333" style="7" customWidth="1"/>
    <col min="4" max="4" width="17.625" style="8" customWidth="1"/>
    <col min="5" max="5" width="10.5" style="9" customWidth="1"/>
    <col min="6" max="7" width="10.375" style="9" customWidth="1"/>
    <col min="8" max="16384" width="9" style="8"/>
  </cols>
  <sheetData>
    <row r="1" s="1" customFormat="1" ht="22.5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20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3" customFormat="1" ht="20" customHeight="1" spans="1:8">
      <c r="A3" s="12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6" t="s">
        <v>9</v>
      </c>
    </row>
    <row r="4" s="4" customFormat="1" ht="20" customHeight="1" spans="1:8">
      <c r="A4" s="17">
        <v>2</v>
      </c>
      <c r="B4" s="18" t="s">
        <v>10</v>
      </c>
      <c r="C4" s="18" t="s">
        <v>11</v>
      </c>
      <c r="D4" s="19" t="s">
        <v>12</v>
      </c>
      <c r="E4" s="20">
        <v>65.5</v>
      </c>
      <c r="F4" s="20">
        <v>89.2941176470588</v>
      </c>
      <c r="G4" s="20">
        <v>77.3970588235294</v>
      </c>
      <c r="H4" s="21">
        <v>1</v>
      </c>
    </row>
    <row r="5" s="4" customFormat="1" ht="20" customHeight="1" spans="1:8">
      <c r="A5" s="17">
        <v>4</v>
      </c>
      <c r="B5" s="18" t="s">
        <v>13</v>
      </c>
      <c r="C5" s="18" t="s">
        <v>14</v>
      </c>
      <c r="D5" s="19" t="s">
        <v>15</v>
      </c>
      <c r="E5" s="20">
        <v>63</v>
      </c>
      <c r="F5" s="20">
        <v>87.8235294117647</v>
      </c>
      <c r="G5" s="20">
        <v>75.4117647058823</v>
      </c>
      <c r="H5" s="21">
        <v>2</v>
      </c>
    </row>
    <row r="6" s="4" customFormat="1" ht="20" customHeight="1" spans="1:8">
      <c r="A6" s="17">
        <v>5</v>
      </c>
      <c r="B6" s="18" t="s">
        <v>16</v>
      </c>
      <c r="C6" s="18" t="s">
        <v>14</v>
      </c>
      <c r="D6" s="19" t="s">
        <v>17</v>
      </c>
      <c r="E6" s="20">
        <v>60.5</v>
      </c>
      <c r="F6" s="20">
        <v>82.5882352941177</v>
      </c>
      <c r="G6" s="20">
        <v>71.5441176470588</v>
      </c>
      <c r="H6" s="21">
        <v>3</v>
      </c>
    </row>
    <row r="7" s="4" customFormat="1" ht="20" customHeight="1" spans="1:8">
      <c r="A7" s="17">
        <v>3</v>
      </c>
      <c r="B7" s="18" t="s">
        <v>18</v>
      </c>
      <c r="C7" s="18" t="s">
        <v>14</v>
      </c>
      <c r="D7" s="19" t="s">
        <v>19</v>
      </c>
      <c r="E7" s="20">
        <v>61.5</v>
      </c>
      <c r="F7" s="20">
        <v>80.5294117647059</v>
      </c>
      <c r="G7" s="20">
        <v>71.0147058823529</v>
      </c>
      <c r="H7" s="21">
        <v>4</v>
      </c>
    </row>
    <row r="8" s="4" customFormat="1" ht="20" customHeight="1" spans="1:8">
      <c r="A8" s="17">
        <v>1</v>
      </c>
      <c r="B8" s="18" t="s">
        <v>20</v>
      </c>
      <c r="C8" s="18" t="s">
        <v>11</v>
      </c>
      <c r="D8" s="19" t="s">
        <v>21</v>
      </c>
      <c r="E8" s="20">
        <v>60.5</v>
      </c>
      <c r="F8" s="20">
        <v>79.1176470588235</v>
      </c>
      <c r="G8" s="20">
        <v>69.8088235294117</v>
      </c>
      <c r="H8" s="21">
        <v>5</v>
      </c>
    </row>
    <row r="9" s="2" customFormat="1" ht="20" customHeight="1" spans="1:8">
      <c r="A9" s="11" t="s">
        <v>22</v>
      </c>
      <c r="B9" s="11"/>
      <c r="C9" s="11"/>
      <c r="D9" s="11"/>
      <c r="E9" s="11"/>
      <c r="F9" s="11"/>
      <c r="G9" s="11"/>
      <c r="H9" s="11"/>
    </row>
    <row r="10" s="3" customFormat="1" ht="20" customHeight="1" spans="1:8">
      <c r="A10" s="12" t="s">
        <v>2</v>
      </c>
      <c r="B10" s="13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6" t="s">
        <v>8</v>
      </c>
      <c r="H10" s="16" t="s">
        <v>9</v>
      </c>
    </row>
    <row r="11" s="4" customFormat="1" ht="20" customHeight="1" spans="1:8">
      <c r="A11" s="17">
        <v>2</v>
      </c>
      <c r="B11" s="18" t="s">
        <v>23</v>
      </c>
      <c r="C11" s="18" t="s">
        <v>11</v>
      </c>
      <c r="D11" s="19" t="s">
        <v>24</v>
      </c>
      <c r="E11" s="20">
        <v>66</v>
      </c>
      <c r="F11" s="20">
        <v>88</v>
      </c>
      <c r="G11" s="20">
        <v>77</v>
      </c>
      <c r="H11" s="21">
        <v>1</v>
      </c>
    </row>
    <row r="12" s="4" customFormat="1" ht="20" customHeight="1" spans="1:8">
      <c r="A12" s="17">
        <v>4</v>
      </c>
      <c r="B12" s="18" t="s">
        <v>25</v>
      </c>
      <c r="C12" s="18" t="s">
        <v>11</v>
      </c>
      <c r="D12" s="19" t="s">
        <v>26</v>
      </c>
      <c r="E12" s="20">
        <v>68.5</v>
      </c>
      <c r="F12" s="20">
        <v>82.625</v>
      </c>
      <c r="G12" s="20">
        <v>75.5625</v>
      </c>
      <c r="H12" s="21">
        <v>2</v>
      </c>
    </row>
    <row r="13" s="4" customFormat="1" ht="20" customHeight="1" spans="1:8">
      <c r="A13" s="17">
        <v>1</v>
      </c>
      <c r="B13" s="18" t="s">
        <v>27</v>
      </c>
      <c r="C13" s="18" t="s">
        <v>11</v>
      </c>
      <c r="D13" s="19" t="s">
        <v>28</v>
      </c>
      <c r="E13" s="20">
        <v>68.5</v>
      </c>
      <c r="F13" s="20">
        <v>81.4375</v>
      </c>
      <c r="G13" s="20">
        <v>74.96875</v>
      </c>
      <c r="H13" s="21">
        <v>3</v>
      </c>
    </row>
    <row r="14" s="4" customFormat="1" ht="20" customHeight="1" spans="1:8">
      <c r="A14" s="17">
        <v>6</v>
      </c>
      <c r="B14" s="18" t="s">
        <v>29</v>
      </c>
      <c r="C14" s="18" t="s">
        <v>11</v>
      </c>
      <c r="D14" s="19" t="s">
        <v>30</v>
      </c>
      <c r="E14" s="20">
        <v>64</v>
      </c>
      <c r="F14" s="20">
        <v>84.375</v>
      </c>
      <c r="G14" s="20">
        <v>74.1875</v>
      </c>
      <c r="H14" s="21">
        <v>4</v>
      </c>
    </row>
    <row r="15" s="4" customFormat="1" ht="20" customHeight="1" spans="1:8">
      <c r="A15" s="17">
        <v>3</v>
      </c>
      <c r="B15" s="18" t="s">
        <v>31</v>
      </c>
      <c r="C15" s="18" t="s">
        <v>14</v>
      </c>
      <c r="D15" s="19" t="s">
        <v>32</v>
      </c>
      <c r="E15" s="20">
        <v>63</v>
      </c>
      <c r="F15" s="20">
        <v>82.9375</v>
      </c>
      <c r="G15" s="20">
        <v>72.96875</v>
      </c>
      <c r="H15" s="21">
        <v>5</v>
      </c>
    </row>
    <row r="16" s="4" customFormat="1" ht="20" customHeight="1" spans="1:8">
      <c r="A16" s="17">
        <v>5</v>
      </c>
      <c r="B16" s="18" t="s">
        <v>33</v>
      </c>
      <c r="C16" s="18" t="s">
        <v>14</v>
      </c>
      <c r="D16" s="19" t="s">
        <v>34</v>
      </c>
      <c r="E16" s="20">
        <v>60.5</v>
      </c>
      <c r="F16" s="20">
        <v>78</v>
      </c>
      <c r="G16" s="20">
        <v>69.25</v>
      </c>
      <c r="H16" s="21">
        <v>6</v>
      </c>
    </row>
    <row r="17" s="2" customFormat="1" ht="20" customHeight="1" spans="1:8">
      <c r="A17" s="11" t="s">
        <v>35</v>
      </c>
      <c r="B17" s="11"/>
      <c r="C17" s="11"/>
      <c r="D17" s="11"/>
      <c r="E17" s="11"/>
      <c r="F17" s="11"/>
      <c r="G17" s="11"/>
      <c r="H17" s="11"/>
    </row>
    <row r="18" s="3" customFormat="1" ht="20" customHeight="1" spans="1:8">
      <c r="A18" s="12" t="s">
        <v>2</v>
      </c>
      <c r="B18" s="13" t="s">
        <v>3</v>
      </c>
      <c r="C18" s="13" t="s">
        <v>4</v>
      </c>
      <c r="D18" s="14" t="s">
        <v>5</v>
      </c>
      <c r="E18" s="15" t="s">
        <v>6</v>
      </c>
      <c r="F18" s="16" t="s">
        <v>7</v>
      </c>
      <c r="G18" s="16" t="s">
        <v>8</v>
      </c>
      <c r="H18" s="16" t="s">
        <v>9</v>
      </c>
    </row>
    <row r="19" s="4" customFormat="1" ht="20" customHeight="1" spans="1:8">
      <c r="A19" s="17">
        <v>2</v>
      </c>
      <c r="B19" s="18" t="s">
        <v>36</v>
      </c>
      <c r="C19" s="18" t="s">
        <v>14</v>
      </c>
      <c r="D19" s="19" t="s">
        <v>37</v>
      </c>
      <c r="E19" s="20">
        <v>74</v>
      </c>
      <c r="F19" s="20">
        <v>91.3125</v>
      </c>
      <c r="G19" s="20">
        <v>82.65625</v>
      </c>
      <c r="H19" s="21">
        <v>1</v>
      </c>
    </row>
    <row r="20" s="4" customFormat="1" ht="20" customHeight="1" spans="1:8">
      <c r="A20" s="17">
        <v>4</v>
      </c>
      <c r="B20" s="18" t="s">
        <v>38</v>
      </c>
      <c r="C20" s="18" t="s">
        <v>14</v>
      </c>
      <c r="D20" s="19" t="s">
        <v>39</v>
      </c>
      <c r="E20" s="20">
        <v>76</v>
      </c>
      <c r="F20" s="20">
        <v>84.5</v>
      </c>
      <c r="G20" s="20">
        <v>80.25</v>
      </c>
      <c r="H20" s="21">
        <v>2</v>
      </c>
    </row>
    <row r="21" s="4" customFormat="1" ht="20" customHeight="1" spans="1:8">
      <c r="A21" s="17">
        <v>6</v>
      </c>
      <c r="B21" s="18" t="s">
        <v>40</v>
      </c>
      <c r="C21" s="18" t="s">
        <v>14</v>
      </c>
      <c r="D21" s="19" t="s">
        <v>41</v>
      </c>
      <c r="E21" s="20">
        <v>66.5</v>
      </c>
      <c r="F21" s="20">
        <v>84.1875</v>
      </c>
      <c r="G21" s="20">
        <v>75.34375</v>
      </c>
      <c r="H21" s="21">
        <v>3</v>
      </c>
    </row>
    <row r="22" s="4" customFormat="1" ht="20" customHeight="1" spans="1:8">
      <c r="A22" s="17">
        <v>1</v>
      </c>
      <c r="B22" s="18" t="s">
        <v>42</v>
      </c>
      <c r="C22" s="18" t="s">
        <v>14</v>
      </c>
      <c r="D22" s="19" t="s">
        <v>43</v>
      </c>
      <c r="E22" s="20">
        <v>66</v>
      </c>
      <c r="F22" s="20">
        <v>81.9375</v>
      </c>
      <c r="G22" s="20">
        <v>73.96875</v>
      </c>
      <c r="H22" s="21">
        <v>4</v>
      </c>
    </row>
    <row r="23" s="4" customFormat="1" ht="20" customHeight="1" spans="1:8">
      <c r="A23" s="17">
        <v>3</v>
      </c>
      <c r="B23" s="18" t="s">
        <v>44</v>
      </c>
      <c r="C23" s="18" t="s">
        <v>14</v>
      </c>
      <c r="D23" s="19" t="s">
        <v>45</v>
      </c>
      <c r="E23" s="20">
        <v>66.5</v>
      </c>
      <c r="F23" s="20">
        <v>79.9375</v>
      </c>
      <c r="G23" s="20">
        <v>73.21875</v>
      </c>
      <c r="H23" s="21">
        <v>5</v>
      </c>
    </row>
    <row r="24" s="4" customFormat="1" ht="20" customHeight="1" spans="1:8">
      <c r="A24" s="17">
        <v>5</v>
      </c>
      <c r="B24" s="18" t="s">
        <v>46</v>
      </c>
      <c r="C24" s="18" t="s">
        <v>14</v>
      </c>
      <c r="D24" s="19" t="s">
        <v>47</v>
      </c>
      <c r="E24" s="20">
        <v>64</v>
      </c>
      <c r="F24" s="20">
        <v>80.5625</v>
      </c>
      <c r="G24" s="20">
        <v>72.28125</v>
      </c>
      <c r="H24" s="21">
        <v>6</v>
      </c>
    </row>
    <row r="25" s="2" customFormat="1" ht="20" customHeight="1" spans="1:8">
      <c r="A25" s="11" t="s">
        <v>48</v>
      </c>
      <c r="B25" s="11"/>
      <c r="C25" s="11"/>
      <c r="D25" s="11"/>
      <c r="E25" s="11"/>
      <c r="F25" s="11"/>
      <c r="G25" s="11"/>
      <c r="H25" s="11"/>
    </row>
    <row r="26" s="3" customFormat="1" ht="20" customHeight="1" spans="1:8">
      <c r="A26" s="12" t="s">
        <v>2</v>
      </c>
      <c r="B26" s="13" t="s">
        <v>3</v>
      </c>
      <c r="C26" s="13" t="s">
        <v>4</v>
      </c>
      <c r="D26" s="14" t="s">
        <v>5</v>
      </c>
      <c r="E26" s="15" t="s">
        <v>6</v>
      </c>
      <c r="F26" s="16" t="s">
        <v>7</v>
      </c>
      <c r="G26" s="16" t="s">
        <v>8</v>
      </c>
      <c r="H26" s="16" t="s">
        <v>9</v>
      </c>
    </row>
    <row r="27" s="4" customFormat="1" ht="20" customHeight="1" spans="1:8">
      <c r="A27" s="17">
        <v>6</v>
      </c>
      <c r="B27" s="18" t="s">
        <v>49</v>
      </c>
      <c r="C27" s="18" t="s">
        <v>14</v>
      </c>
      <c r="D27" s="19" t="s">
        <v>50</v>
      </c>
      <c r="E27" s="20">
        <v>67.5</v>
      </c>
      <c r="F27" s="20">
        <v>81</v>
      </c>
      <c r="G27" s="20">
        <v>74.25</v>
      </c>
      <c r="H27" s="21">
        <v>1</v>
      </c>
    </row>
    <row r="28" s="4" customFormat="1" ht="20" customHeight="1" spans="1:8">
      <c r="A28" s="17">
        <v>5</v>
      </c>
      <c r="B28" s="18" t="s">
        <v>51</v>
      </c>
      <c r="C28" s="18" t="s">
        <v>14</v>
      </c>
      <c r="D28" s="19" t="s">
        <v>52</v>
      </c>
      <c r="E28" s="20">
        <v>65</v>
      </c>
      <c r="F28" s="20">
        <v>81.9333333333333</v>
      </c>
      <c r="G28" s="20">
        <v>73.47</v>
      </c>
      <c r="H28" s="21">
        <v>2</v>
      </c>
    </row>
    <row r="29" s="4" customFormat="1" ht="20" customHeight="1" spans="1:8">
      <c r="A29" s="17">
        <v>2</v>
      </c>
      <c r="B29" s="18" t="s">
        <v>53</v>
      </c>
      <c r="C29" s="18" t="s">
        <v>14</v>
      </c>
      <c r="D29" s="19" t="s">
        <v>54</v>
      </c>
      <c r="E29" s="20">
        <v>64</v>
      </c>
      <c r="F29" s="20">
        <v>82.4666666666667</v>
      </c>
      <c r="G29" s="20">
        <v>73.23</v>
      </c>
      <c r="H29" s="21">
        <v>3</v>
      </c>
    </row>
    <row r="30" s="4" customFormat="1" ht="20" customHeight="1" spans="1:8">
      <c r="A30" s="17">
        <v>3</v>
      </c>
      <c r="B30" s="18" t="s">
        <v>55</v>
      </c>
      <c r="C30" s="18" t="s">
        <v>11</v>
      </c>
      <c r="D30" s="19" t="s">
        <v>56</v>
      </c>
      <c r="E30" s="20">
        <v>60</v>
      </c>
      <c r="F30" s="20">
        <v>84.3333333333333</v>
      </c>
      <c r="G30" s="20">
        <v>72.1666666666667</v>
      </c>
      <c r="H30" s="21">
        <v>4</v>
      </c>
    </row>
    <row r="31" s="4" customFormat="1" ht="20" customHeight="1" spans="1:8">
      <c r="A31" s="17">
        <v>1</v>
      </c>
      <c r="B31" s="18" t="s">
        <v>57</v>
      </c>
      <c r="C31" s="18" t="s">
        <v>14</v>
      </c>
      <c r="D31" s="19" t="s">
        <v>58</v>
      </c>
      <c r="E31" s="20">
        <v>63</v>
      </c>
      <c r="F31" s="20">
        <v>75.6666666666667</v>
      </c>
      <c r="G31" s="20">
        <v>69.3333333333333</v>
      </c>
      <c r="H31" s="21">
        <v>5</v>
      </c>
    </row>
    <row r="32" s="2" customFormat="1" ht="20" customHeight="1" spans="1:8">
      <c r="A32" s="11" t="s">
        <v>59</v>
      </c>
      <c r="B32" s="11"/>
      <c r="C32" s="11"/>
      <c r="D32" s="11"/>
      <c r="E32" s="11"/>
      <c r="F32" s="11"/>
      <c r="G32" s="11"/>
      <c r="H32" s="11"/>
    </row>
    <row r="33" s="3" customFormat="1" ht="20" customHeight="1" spans="1:8">
      <c r="A33" s="12" t="s">
        <v>2</v>
      </c>
      <c r="B33" s="13" t="s">
        <v>3</v>
      </c>
      <c r="C33" s="13" t="s">
        <v>4</v>
      </c>
      <c r="D33" s="14" t="s">
        <v>5</v>
      </c>
      <c r="E33" s="15" t="s">
        <v>6</v>
      </c>
      <c r="F33" s="16" t="s">
        <v>7</v>
      </c>
      <c r="G33" s="16" t="s">
        <v>8</v>
      </c>
      <c r="H33" s="16" t="s">
        <v>9</v>
      </c>
    </row>
    <row r="34" s="4" customFormat="1" ht="20" customHeight="1" spans="1:8">
      <c r="A34" s="17">
        <v>3</v>
      </c>
      <c r="B34" s="18" t="s">
        <v>60</v>
      </c>
      <c r="C34" s="18" t="s">
        <v>11</v>
      </c>
      <c r="D34" s="19" t="s">
        <v>61</v>
      </c>
      <c r="E34" s="20">
        <v>75</v>
      </c>
      <c r="F34" s="20">
        <v>88.8</v>
      </c>
      <c r="G34" s="20">
        <v>81.9</v>
      </c>
      <c r="H34" s="21">
        <v>1</v>
      </c>
    </row>
    <row r="35" s="4" customFormat="1" ht="20" customHeight="1" spans="1:8">
      <c r="A35" s="17">
        <v>4</v>
      </c>
      <c r="B35" s="18" t="s">
        <v>62</v>
      </c>
      <c r="C35" s="18" t="s">
        <v>11</v>
      </c>
      <c r="D35" s="19" t="s">
        <v>63</v>
      </c>
      <c r="E35" s="20">
        <v>64.5</v>
      </c>
      <c r="F35" s="20">
        <v>88.3333333333333</v>
      </c>
      <c r="G35" s="20">
        <v>76.4166666666667</v>
      </c>
      <c r="H35" s="21">
        <v>2</v>
      </c>
    </row>
    <row r="36" s="4" customFormat="1" ht="20" customHeight="1" spans="1:8">
      <c r="A36" s="17">
        <v>5</v>
      </c>
      <c r="B36" s="18" t="s">
        <v>64</v>
      </c>
      <c r="C36" s="18" t="s">
        <v>11</v>
      </c>
      <c r="D36" s="19" t="s">
        <v>65</v>
      </c>
      <c r="E36" s="20">
        <v>68</v>
      </c>
      <c r="F36" s="20">
        <v>81.8666666666667</v>
      </c>
      <c r="G36" s="20">
        <v>74.9333333333333</v>
      </c>
      <c r="H36" s="21">
        <v>3</v>
      </c>
    </row>
    <row r="37" s="4" customFormat="1" ht="20" customHeight="1" spans="1:8">
      <c r="A37" s="17">
        <v>6</v>
      </c>
      <c r="B37" s="18" t="s">
        <v>66</v>
      </c>
      <c r="C37" s="18" t="s">
        <v>11</v>
      </c>
      <c r="D37" s="19" t="s">
        <v>67</v>
      </c>
      <c r="E37" s="20">
        <v>68</v>
      </c>
      <c r="F37" s="20">
        <v>80.4</v>
      </c>
      <c r="G37" s="20">
        <v>74.2</v>
      </c>
      <c r="H37" s="21">
        <v>4</v>
      </c>
    </row>
    <row r="38" s="4" customFormat="1" ht="20" customHeight="1" spans="1:8">
      <c r="A38" s="17">
        <v>1</v>
      </c>
      <c r="B38" s="18" t="s">
        <v>68</v>
      </c>
      <c r="C38" s="18" t="s">
        <v>14</v>
      </c>
      <c r="D38" s="19" t="s">
        <v>69</v>
      </c>
      <c r="E38" s="20">
        <v>61</v>
      </c>
      <c r="F38" s="20">
        <v>84.3333333333333</v>
      </c>
      <c r="G38" s="20">
        <v>72.6666666666667</v>
      </c>
      <c r="H38" s="21">
        <v>5</v>
      </c>
    </row>
    <row r="39" s="4" customFormat="1" ht="20" customHeight="1" spans="1:8">
      <c r="A39" s="17">
        <v>2</v>
      </c>
      <c r="B39" s="18" t="s">
        <v>70</v>
      </c>
      <c r="C39" s="18" t="s">
        <v>11</v>
      </c>
      <c r="D39" s="19" t="s">
        <v>71</v>
      </c>
      <c r="E39" s="20">
        <v>63.5</v>
      </c>
      <c r="F39" s="20">
        <v>80.4</v>
      </c>
      <c r="G39" s="20">
        <v>71.95</v>
      </c>
      <c r="H39" s="21">
        <v>6</v>
      </c>
    </row>
    <row r="40" s="4" customFormat="1" ht="20" customHeight="1" spans="1:8">
      <c r="A40" s="17">
        <v>8</v>
      </c>
      <c r="B40" s="18" t="s">
        <v>72</v>
      </c>
      <c r="C40" s="18" t="s">
        <v>11</v>
      </c>
      <c r="D40" s="19" t="s">
        <v>73</v>
      </c>
      <c r="E40" s="20">
        <v>72</v>
      </c>
      <c r="F40" s="20">
        <v>0</v>
      </c>
      <c r="G40" s="20">
        <v>36</v>
      </c>
      <c r="H40" s="21">
        <v>7</v>
      </c>
    </row>
    <row r="41" s="4" customFormat="1" ht="20" customHeight="1" spans="1:8">
      <c r="A41" s="17">
        <v>7</v>
      </c>
      <c r="B41" s="18" t="s">
        <v>74</v>
      </c>
      <c r="C41" s="18" t="s">
        <v>14</v>
      </c>
      <c r="D41" s="19" t="s">
        <v>75</v>
      </c>
      <c r="E41" s="20">
        <v>60</v>
      </c>
      <c r="F41" s="20">
        <v>0</v>
      </c>
      <c r="G41" s="20">
        <v>30</v>
      </c>
      <c r="H41" s="21">
        <v>8</v>
      </c>
    </row>
    <row r="42" s="2" customFormat="1" ht="20" customHeight="1" spans="1:8">
      <c r="A42" s="11" t="s">
        <v>76</v>
      </c>
      <c r="B42" s="11"/>
      <c r="C42" s="11"/>
      <c r="D42" s="11"/>
      <c r="E42" s="11"/>
      <c r="F42" s="11"/>
      <c r="G42" s="11"/>
      <c r="H42" s="11"/>
    </row>
    <row r="43" s="3" customFormat="1" ht="20" customHeight="1" spans="1:8">
      <c r="A43" s="12" t="s">
        <v>2</v>
      </c>
      <c r="B43" s="13" t="s">
        <v>3</v>
      </c>
      <c r="C43" s="13" t="s">
        <v>4</v>
      </c>
      <c r="D43" s="14" t="s">
        <v>5</v>
      </c>
      <c r="E43" s="15" t="s">
        <v>6</v>
      </c>
      <c r="F43" s="16" t="s">
        <v>7</v>
      </c>
      <c r="G43" s="16" t="s">
        <v>8</v>
      </c>
      <c r="H43" s="16" t="s">
        <v>9</v>
      </c>
    </row>
    <row r="44" s="4" customFormat="1" ht="20" customHeight="1" spans="1:8">
      <c r="A44" s="17">
        <v>5</v>
      </c>
      <c r="B44" s="18" t="s">
        <v>77</v>
      </c>
      <c r="C44" s="18" t="s">
        <v>11</v>
      </c>
      <c r="D44" s="19" t="s">
        <v>78</v>
      </c>
      <c r="E44" s="20">
        <v>76.5</v>
      </c>
      <c r="F44" s="20">
        <v>85</v>
      </c>
      <c r="G44" s="20">
        <v>80.75</v>
      </c>
      <c r="H44" s="21">
        <v>1</v>
      </c>
    </row>
    <row r="45" s="4" customFormat="1" ht="20" customHeight="1" spans="1:8">
      <c r="A45" s="17">
        <v>4</v>
      </c>
      <c r="B45" s="18" t="s">
        <v>79</v>
      </c>
      <c r="C45" s="18" t="s">
        <v>14</v>
      </c>
      <c r="D45" s="19" t="s">
        <v>80</v>
      </c>
      <c r="E45" s="20">
        <v>67.5</v>
      </c>
      <c r="F45" s="20">
        <v>84.4</v>
      </c>
      <c r="G45" s="20">
        <v>75.95</v>
      </c>
      <c r="H45" s="21">
        <v>2</v>
      </c>
    </row>
    <row r="46" s="4" customFormat="1" ht="20" customHeight="1" spans="1:8">
      <c r="A46" s="17">
        <v>3</v>
      </c>
      <c r="B46" s="18" t="s">
        <v>81</v>
      </c>
      <c r="C46" s="18" t="s">
        <v>14</v>
      </c>
      <c r="D46" s="19" t="s">
        <v>82</v>
      </c>
      <c r="E46" s="20">
        <v>63</v>
      </c>
      <c r="F46" s="20">
        <v>88.7333333333333</v>
      </c>
      <c r="G46" s="20">
        <v>75.8666666666667</v>
      </c>
      <c r="H46" s="21">
        <v>3</v>
      </c>
    </row>
    <row r="47" s="4" customFormat="1" ht="20" customHeight="1" spans="1:8">
      <c r="A47" s="17">
        <v>2</v>
      </c>
      <c r="B47" s="18" t="s">
        <v>83</v>
      </c>
      <c r="C47" s="18" t="s">
        <v>14</v>
      </c>
      <c r="D47" s="19" t="s">
        <v>84</v>
      </c>
      <c r="E47" s="20">
        <v>70</v>
      </c>
      <c r="F47" s="20">
        <v>79.7333333333333</v>
      </c>
      <c r="G47" s="20">
        <v>74.8666666666667</v>
      </c>
      <c r="H47" s="21">
        <v>4</v>
      </c>
    </row>
    <row r="48" s="4" customFormat="1" ht="20" customHeight="1" spans="1:8">
      <c r="A48" s="17">
        <v>6</v>
      </c>
      <c r="B48" s="18" t="s">
        <v>85</v>
      </c>
      <c r="C48" s="18" t="s">
        <v>11</v>
      </c>
      <c r="D48" s="19" t="s">
        <v>86</v>
      </c>
      <c r="E48" s="20">
        <v>62.5</v>
      </c>
      <c r="F48" s="20">
        <v>84.2</v>
      </c>
      <c r="G48" s="20">
        <v>73.35</v>
      </c>
      <c r="H48" s="21">
        <v>5</v>
      </c>
    </row>
    <row r="49" s="4" customFormat="1" ht="20" customHeight="1" spans="1:8">
      <c r="A49" s="17">
        <v>7</v>
      </c>
      <c r="B49" s="18" t="s">
        <v>87</v>
      </c>
      <c r="C49" s="18" t="s">
        <v>14</v>
      </c>
      <c r="D49" s="19" t="s">
        <v>88</v>
      </c>
      <c r="E49" s="20">
        <v>64</v>
      </c>
      <c r="F49" s="20">
        <v>79.8666666666667</v>
      </c>
      <c r="G49" s="20">
        <v>71.9333333333333</v>
      </c>
      <c r="H49" s="21">
        <v>6</v>
      </c>
    </row>
    <row r="50" s="4" customFormat="1" ht="20" customHeight="1" spans="1:8">
      <c r="A50" s="17">
        <v>1</v>
      </c>
      <c r="B50" s="18" t="s">
        <v>89</v>
      </c>
      <c r="C50" s="18" t="s">
        <v>14</v>
      </c>
      <c r="D50" s="19" t="s">
        <v>90</v>
      </c>
      <c r="E50" s="20">
        <v>62.5</v>
      </c>
      <c r="F50" s="20">
        <v>77.0666666666667</v>
      </c>
      <c r="G50" s="20">
        <v>69.7833333333333</v>
      </c>
      <c r="H50" s="21">
        <v>7</v>
      </c>
    </row>
    <row r="51" s="2" customFormat="1" ht="20" customHeight="1" spans="1:8">
      <c r="A51" s="11" t="s">
        <v>91</v>
      </c>
      <c r="B51" s="11"/>
      <c r="C51" s="11"/>
      <c r="D51" s="11"/>
      <c r="E51" s="11"/>
      <c r="F51" s="11"/>
      <c r="G51" s="11"/>
      <c r="H51" s="11"/>
    </row>
    <row r="52" s="3" customFormat="1" ht="20" customHeight="1" spans="1:8">
      <c r="A52" s="12" t="s">
        <v>2</v>
      </c>
      <c r="B52" s="13" t="s">
        <v>3</v>
      </c>
      <c r="C52" s="13" t="s">
        <v>4</v>
      </c>
      <c r="D52" s="14" t="s">
        <v>5</v>
      </c>
      <c r="E52" s="15" t="s">
        <v>6</v>
      </c>
      <c r="F52" s="22" t="e">
        <f>VLOOKUP(#REF!,'[1]2026年硕士研究生面试成绩'!$E:$Y,21,FALSE)</f>
        <v>#REF!</v>
      </c>
      <c r="G52" s="16" t="s">
        <v>8</v>
      </c>
      <c r="H52" s="16" t="s">
        <v>9</v>
      </c>
    </row>
    <row r="53" s="4" customFormat="1" ht="20" customHeight="1" spans="1:8">
      <c r="A53" s="17">
        <v>6</v>
      </c>
      <c r="B53" s="18" t="s">
        <v>92</v>
      </c>
      <c r="C53" s="18" t="s">
        <v>11</v>
      </c>
      <c r="D53" s="19" t="s">
        <v>93</v>
      </c>
      <c r="E53" s="20">
        <v>77.5</v>
      </c>
      <c r="F53" s="20">
        <v>86.5882352941177</v>
      </c>
      <c r="G53" s="20">
        <v>82.0441176470588</v>
      </c>
      <c r="H53" s="21">
        <v>1</v>
      </c>
    </row>
    <row r="54" s="4" customFormat="1" ht="20" customHeight="1" spans="1:8">
      <c r="A54" s="17">
        <v>2</v>
      </c>
      <c r="B54" s="18" t="s">
        <v>94</v>
      </c>
      <c r="C54" s="18" t="s">
        <v>11</v>
      </c>
      <c r="D54" s="19" t="s">
        <v>95</v>
      </c>
      <c r="E54" s="20">
        <v>69.5</v>
      </c>
      <c r="F54" s="20">
        <v>89.0588235294118</v>
      </c>
      <c r="G54" s="20">
        <v>79.2794117647059</v>
      </c>
      <c r="H54" s="21">
        <v>2</v>
      </c>
    </row>
    <row r="55" s="4" customFormat="1" ht="20" customHeight="1" spans="1:8">
      <c r="A55" s="17">
        <v>4</v>
      </c>
      <c r="B55" s="18" t="s">
        <v>96</v>
      </c>
      <c r="C55" s="18" t="s">
        <v>14</v>
      </c>
      <c r="D55" s="19" t="s">
        <v>97</v>
      </c>
      <c r="E55" s="20">
        <v>73</v>
      </c>
      <c r="F55" s="20">
        <v>80.1764705882353</v>
      </c>
      <c r="G55" s="20">
        <v>76.5882352941177</v>
      </c>
      <c r="H55" s="21">
        <v>3</v>
      </c>
    </row>
    <row r="56" s="4" customFormat="1" ht="20" customHeight="1" spans="1:8">
      <c r="A56" s="17">
        <v>3</v>
      </c>
      <c r="B56" s="18" t="s">
        <v>27</v>
      </c>
      <c r="C56" s="18" t="s">
        <v>11</v>
      </c>
      <c r="D56" s="19" t="s">
        <v>98</v>
      </c>
      <c r="E56" s="20">
        <v>69</v>
      </c>
      <c r="F56" s="20">
        <v>82.4705882352941</v>
      </c>
      <c r="G56" s="20">
        <v>75.7352941176471</v>
      </c>
      <c r="H56" s="21">
        <v>4</v>
      </c>
    </row>
    <row r="57" s="4" customFormat="1" ht="20" customHeight="1" spans="1:8">
      <c r="A57" s="17">
        <v>1</v>
      </c>
      <c r="B57" s="18" t="s">
        <v>99</v>
      </c>
      <c r="C57" s="18" t="s">
        <v>11</v>
      </c>
      <c r="D57" s="19" t="s">
        <v>100</v>
      </c>
      <c r="E57" s="20">
        <v>63</v>
      </c>
      <c r="F57" s="20">
        <v>87.6470588235294</v>
      </c>
      <c r="G57" s="20">
        <v>75.3235294117647</v>
      </c>
      <c r="H57" s="21">
        <v>5</v>
      </c>
    </row>
    <row r="58" s="4" customFormat="1" ht="20" customHeight="1" spans="1:8">
      <c r="A58" s="17">
        <v>5</v>
      </c>
      <c r="B58" s="18" t="s">
        <v>101</v>
      </c>
      <c r="C58" s="18" t="s">
        <v>11</v>
      </c>
      <c r="D58" s="19" t="s">
        <v>102</v>
      </c>
      <c r="E58" s="20">
        <v>70.5</v>
      </c>
      <c r="F58" s="20">
        <v>0</v>
      </c>
      <c r="G58" s="20">
        <v>35.25</v>
      </c>
      <c r="H58" s="21">
        <v>6</v>
      </c>
    </row>
    <row r="59" s="2" customFormat="1" ht="20" customHeight="1" spans="1:8">
      <c r="A59" s="11" t="s">
        <v>103</v>
      </c>
      <c r="B59" s="11"/>
      <c r="C59" s="11"/>
      <c r="D59" s="11"/>
      <c r="E59" s="11"/>
      <c r="F59" s="11"/>
      <c r="G59" s="11"/>
      <c r="H59" s="11"/>
    </row>
    <row r="60" s="3" customFormat="1" ht="20" customHeight="1" spans="1:8">
      <c r="A60" s="12" t="s">
        <v>2</v>
      </c>
      <c r="B60" s="13" t="s">
        <v>3</v>
      </c>
      <c r="C60" s="13" t="s">
        <v>4</v>
      </c>
      <c r="D60" s="14" t="s">
        <v>5</v>
      </c>
      <c r="E60" s="15" t="s">
        <v>6</v>
      </c>
      <c r="F60" s="16" t="s">
        <v>7</v>
      </c>
      <c r="G60" s="16" t="s">
        <v>8</v>
      </c>
      <c r="H60" s="16" t="s">
        <v>9</v>
      </c>
    </row>
    <row r="61" s="4" customFormat="1" ht="20" customHeight="1" spans="1:8">
      <c r="A61" s="17">
        <v>1</v>
      </c>
      <c r="B61" s="18" t="e">
        <f>REPLACE(#REF!,2,1,"*")</f>
        <v>#REF!</v>
      </c>
      <c r="C61" s="18" t="s">
        <v>11</v>
      </c>
      <c r="D61" s="19" t="s">
        <v>104</v>
      </c>
      <c r="E61" s="20">
        <v>69.5</v>
      </c>
      <c r="F61" s="20">
        <v>87.5625</v>
      </c>
      <c r="G61" s="20">
        <v>78.53125</v>
      </c>
      <c r="H61" s="21">
        <v>1</v>
      </c>
    </row>
    <row r="62" s="2" customFormat="1" ht="20" customHeight="1" spans="1:8">
      <c r="A62" s="23" t="s">
        <v>105</v>
      </c>
      <c r="B62" s="23"/>
      <c r="C62" s="23"/>
      <c r="D62" s="23"/>
      <c r="E62" s="23"/>
      <c r="F62" s="24"/>
      <c r="G62" s="24"/>
    </row>
    <row r="63" s="3" customFormat="1" ht="20" customHeight="1" spans="1:8">
      <c r="A63" s="12" t="s">
        <v>2</v>
      </c>
      <c r="B63" s="13" t="s">
        <v>3</v>
      </c>
      <c r="C63" s="13" t="s">
        <v>4</v>
      </c>
      <c r="D63" s="14" t="s">
        <v>5</v>
      </c>
      <c r="E63" s="15" t="s">
        <v>6</v>
      </c>
      <c r="F63" s="16" t="s">
        <v>7</v>
      </c>
      <c r="G63" s="16" t="s">
        <v>8</v>
      </c>
      <c r="H63" s="16" t="s">
        <v>9</v>
      </c>
    </row>
    <row r="64" s="4" customFormat="1" ht="20" customHeight="1" spans="1:8">
      <c r="A64" s="17">
        <v>1</v>
      </c>
      <c r="B64" s="18" t="s">
        <v>106</v>
      </c>
      <c r="C64" s="18" t="s">
        <v>11</v>
      </c>
      <c r="D64" s="19" t="s">
        <v>107</v>
      </c>
      <c r="E64" s="20">
        <v>72.5</v>
      </c>
      <c r="F64" s="20">
        <v>91.125</v>
      </c>
      <c r="G64" s="20">
        <v>81.8125</v>
      </c>
      <c r="H64" s="21">
        <v>1</v>
      </c>
    </row>
    <row r="65" s="4" customFormat="1" ht="20" customHeight="1" spans="1:8">
      <c r="A65" s="17">
        <v>3</v>
      </c>
      <c r="B65" s="18" t="s">
        <v>108</v>
      </c>
      <c r="C65" s="18" t="s">
        <v>11</v>
      </c>
      <c r="D65" s="19" t="s">
        <v>109</v>
      </c>
      <c r="E65" s="20">
        <v>72.5</v>
      </c>
      <c r="F65" s="20">
        <v>89.8125</v>
      </c>
      <c r="G65" s="20">
        <v>81.15625</v>
      </c>
      <c r="H65" s="21">
        <v>2</v>
      </c>
    </row>
    <row r="66" s="4" customFormat="1" ht="20" customHeight="1" spans="1:8">
      <c r="A66" s="17">
        <v>2</v>
      </c>
      <c r="B66" s="18" t="s">
        <v>110</v>
      </c>
      <c r="C66" s="18" t="s">
        <v>11</v>
      </c>
      <c r="D66" s="19" t="s">
        <v>111</v>
      </c>
      <c r="E66" s="20">
        <v>73.5</v>
      </c>
      <c r="F66" s="20">
        <v>83.1875</v>
      </c>
      <c r="G66" s="20">
        <v>78.34375</v>
      </c>
      <c r="H66" s="21">
        <v>3</v>
      </c>
    </row>
    <row r="67" s="2" customFormat="1" ht="20" customHeight="1" spans="1:8">
      <c r="A67" s="11" t="s">
        <v>112</v>
      </c>
      <c r="B67" s="11"/>
      <c r="C67" s="11"/>
      <c r="D67" s="11"/>
      <c r="E67" s="11"/>
      <c r="F67" s="11"/>
      <c r="G67" s="11"/>
      <c r="H67" s="11"/>
    </row>
    <row r="68" s="3" customFormat="1" ht="20" customHeight="1" spans="1:8">
      <c r="A68" s="12" t="s">
        <v>2</v>
      </c>
      <c r="B68" s="13" t="s">
        <v>3</v>
      </c>
      <c r="C68" s="13" t="s">
        <v>4</v>
      </c>
      <c r="D68" s="14" t="s">
        <v>5</v>
      </c>
      <c r="E68" s="15" t="s">
        <v>6</v>
      </c>
      <c r="F68" s="16" t="s">
        <v>7</v>
      </c>
      <c r="G68" s="16" t="s">
        <v>8</v>
      </c>
      <c r="H68" s="16" t="s">
        <v>9</v>
      </c>
    </row>
    <row r="69" s="4" customFormat="1" ht="20" customHeight="1" spans="1:8">
      <c r="A69" s="17">
        <v>1</v>
      </c>
      <c r="B69" s="18" t="s">
        <v>113</v>
      </c>
      <c r="C69" s="18" t="s">
        <v>11</v>
      </c>
      <c r="D69" s="19" t="s">
        <v>114</v>
      </c>
      <c r="E69" s="20">
        <v>72.5</v>
      </c>
      <c r="F69" s="20">
        <v>91</v>
      </c>
      <c r="G69" s="20">
        <v>81.75</v>
      </c>
      <c r="H69" s="21">
        <v>1</v>
      </c>
    </row>
    <row r="70" s="2" customFormat="1" ht="20" customHeight="1" spans="1:8">
      <c r="A70" s="11" t="s">
        <v>115</v>
      </c>
      <c r="B70" s="11"/>
      <c r="C70" s="11"/>
      <c r="D70" s="11"/>
      <c r="E70" s="11"/>
      <c r="F70" s="11"/>
      <c r="G70" s="11"/>
      <c r="H70" s="11"/>
    </row>
    <row r="71" s="3" customFormat="1" ht="20" customHeight="1" spans="1:8">
      <c r="A71" s="12" t="s">
        <v>2</v>
      </c>
      <c r="B71" s="13" t="s">
        <v>3</v>
      </c>
      <c r="C71" s="13" t="s">
        <v>4</v>
      </c>
      <c r="D71" s="14" t="s">
        <v>5</v>
      </c>
      <c r="E71" s="15" t="s">
        <v>6</v>
      </c>
      <c r="F71" s="16" t="s">
        <v>7</v>
      </c>
      <c r="G71" s="16" t="s">
        <v>8</v>
      </c>
      <c r="H71" s="16" t="s">
        <v>9</v>
      </c>
    </row>
    <row r="72" s="4" customFormat="1" ht="19" customHeight="1" spans="1:8">
      <c r="A72" s="17">
        <v>1</v>
      </c>
      <c r="B72" s="18" t="e">
        <f>REPLACE(#REF!,3,1,"*")</f>
        <v>#REF!</v>
      </c>
      <c r="C72" s="18" t="s">
        <v>11</v>
      </c>
      <c r="D72" s="19" t="s">
        <v>116</v>
      </c>
      <c r="E72" s="20">
        <v>72.5</v>
      </c>
      <c r="F72" s="20">
        <v>88.0625</v>
      </c>
      <c r="G72" s="20">
        <v>80.28125</v>
      </c>
      <c r="H72" s="21">
        <v>1</v>
      </c>
    </row>
    <row r="73" s="4" customFormat="1" ht="19" customHeight="1" spans="1:8">
      <c r="A73" s="17">
        <v>3</v>
      </c>
      <c r="B73" s="18" t="s">
        <v>117</v>
      </c>
      <c r="C73" s="18" t="s">
        <v>11</v>
      </c>
      <c r="D73" s="19" t="s">
        <v>118</v>
      </c>
      <c r="E73" s="20">
        <v>75.5</v>
      </c>
      <c r="F73" s="20">
        <v>80.75</v>
      </c>
      <c r="G73" s="20">
        <v>78.125</v>
      </c>
      <c r="H73" s="21">
        <v>2</v>
      </c>
    </row>
    <row r="74" s="4" customFormat="1" ht="19" customHeight="1" spans="1:8">
      <c r="A74" s="17">
        <v>5</v>
      </c>
      <c r="B74" s="18" t="s">
        <v>119</v>
      </c>
      <c r="C74" s="18" t="s">
        <v>11</v>
      </c>
      <c r="D74" s="19" t="s">
        <v>120</v>
      </c>
      <c r="E74" s="20">
        <v>72.5</v>
      </c>
      <c r="F74" s="20">
        <v>82.3125</v>
      </c>
      <c r="G74" s="20">
        <v>77.40625</v>
      </c>
      <c r="H74" s="21">
        <v>3</v>
      </c>
    </row>
    <row r="75" s="4" customFormat="1" ht="19" customHeight="1" spans="1:8">
      <c r="A75" s="17">
        <v>4</v>
      </c>
      <c r="B75" s="18" t="s">
        <v>121</v>
      </c>
      <c r="C75" s="18" t="s">
        <v>11</v>
      </c>
      <c r="D75" s="19" t="s">
        <v>122</v>
      </c>
      <c r="E75" s="20">
        <v>70</v>
      </c>
      <c r="F75" s="20">
        <v>81.5625</v>
      </c>
      <c r="G75" s="20">
        <v>75.78125</v>
      </c>
      <c r="H75" s="21">
        <v>4</v>
      </c>
    </row>
    <row r="76" s="4" customFormat="1" ht="19" customHeight="1" spans="1:8">
      <c r="A76" s="17">
        <v>2</v>
      </c>
      <c r="B76" s="18" t="s">
        <v>123</v>
      </c>
      <c r="C76" s="18" t="s">
        <v>11</v>
      </c>
      <c r="D76" s="19" t="s">
        <v>124</v>
      </c>
      <c r="E76" s="20">
        <v>71</v>
      </c>
      <c r="F76" s="20">
        <v>77.6875</v>
      </c>
      <c r="G76" s="20">
        <v>74.34375</v>
      </c>
      <c r="H76" s="21">
        <v>5</v>
      </c>
    </row>
    <row r="77" s="4" customFormat="1" ht="19" customHeight="1" spans="1:8">
      <c r="A77" s="17">
        <v>6</v>
      </c>
      <c r="B77" s="18" t="s">
        <v>125</v>
      </c>
      <c r="C77" s="18" t="s">
        <v>11</v>
      </c>
      <c r="D77" s="19" t="s">
        <v>126</v>
      </c>
      <c r="E77" s="20">
        <v>73</v>
      </c>
      <c r="F77" s="20">
        <v>0</v>
      </c>
      <c r="G77" s="20">
        <v>36.5</v>
      </c>
      <c r="H77" s="21">
        <v>6</v>
      </c>
    </row>
    <row r="78" s="2" customFormat="1" ht="20" customHeight="1" spans="1:8">
      <c r="A78" s="11" t="s">
        <v>127</v>
      </c>
      <c r="B78" s="11"/>
      <c r="C78" s="11"/>
      <c r="D78" s="11"/>
      <c r="E78" s="11"/>
      <c r="F78" s="11"/>
      <c r="G78" s="11"/>
      <c r="H78" s="11"/>
    </row>
    <row r="79" s="3" customFormat="1" ht="20" customHeight="1" spans="1:8">
      <c r="A79" s="12" t="s">
        <v>2</v>
      </c>
      <c r="B79" s="13" t="s">
        <v>3</v>
      </c>
      <c r="C79" s="13" t="s">
        <v>4</v>
      </c>
      <c r="D79" s="14" t="s">
        <v>5</v>
      </c>
      <c r="E79" s="15" t="s">
        <v>6</v>
      </c>
      <c r="F79" s="16" t="s">
        <v>7</v>
      </c>
      <c r="G79" s="16" t="s">
        <v>8</v>
      </c>
      <c r="H79" s="16" t="s">
        <v>9</v>
      </c>
    </row>
    <row r="80" s="4" customFormat="1" ht="19" customHeight="1" spans="1:8">
      <c r="A80" s="17">
        <v>1</v>
      </c>
      <c r="B80" s="18" t="s">
        <v>128</v>
      </c>
      <c r="C80" s="18" t="s">
        <v>14</v>
      </c>
      <c r="D80" s="19" t="s">
        <v>129</v>
      </c>
      <c r="E80" s="20">
        <v>95</v>
      </c>
      <c r="F80" s="20">
        <v>88.2777777777778</v>
      </c>
      <c r="G80" s="20">
        <v>91.6388888888889</v>
      </c>
      <c r="H80" s="21">
        <v>1</v>
      </c>
    </row>
    <row r="81" s="4" customFormat="1" ht="19" customHeight="1" spans="1:8">
      <c r="A81" s="17">
        <v>4</v>
      </c>
      <c r="B81" s="18" t="s">
        <v>130</v>
      </c>
      <c r="C81" s="18" t="s">
        <v>14</v>
      </c>
      <c r="D81" s="19" t="s">
        <v>131</v>
      </c>
      <c r="E81" s="20">
        <v>92</v>
      </c>
      <c r="F81" s="20">
        <v>89.9444444444444</v>
      </c>
      <c r="G81" s="20">
        <v>90.9722222222222</v>
      </c>
      <c r="H81" s="21">
        <v>2</v>
      </c>
    </row>
    <row r="82" s="4" customFormat="1" ht="19" customHeight="1" spans="1:8">
      <c r="A82" s="17">
        <v>5</v>
      </c>
      <c r="B82" s="18" t="s">
        <v>132</v>
      </c>
      <c r="C82" s="18" t="s">
        <v>14</v>
      </c>
      <c r="D82" s="19" t="s">
        <v>133</v>
      </c>
      <c r="E82" s="20">
        <v>92</v>
      </c>
      <c r="F82" s="20">
        <v>85.9444444444444</v>
      </c>
      <c r="G82" s="20">
        <v>88.9722222222222</v>
      </c>
      <c r="H82" s="21">
        <v>3</v>
      </c>
    </row>
    <row r="83" s="4" customFormat="1" ht="19" customHeight="1" spans="1:8">
      <c r="A83" s="17">
        <v>7</v>
      </c>
      <c r="B83" s="18" t="s">
        <v>134</v>
      </c>
      <c r="C83" s="18" t="s">
        <v>11</v>
      </c>
      <c r="D83" s="19" t="s">
        <v>135</v>
      </c>
      <c r="E83" s="20">
        <v>92.5</v>
      </c>
      <c r="F83" s="20">
        <v>84.0555555555556</v>
      </c>
      <c r="G83" s="20">
        <v>88.2777777777778</v>
      </c>
      <c r="H83" s="21">
        <v>4</v>
      </c>
    </row>
    <row r="84" s="4" customFormat="1" ht="19" customHeight="1" spans="1:8">
      <c r="A84" s="17">
        <v>9</v>
      </c>
      <c r="B84" s="18" t="s">
        <v>136</v>
      </c>
      <c r="C84" s="18" t="s">
        <v>14</v>
      </c>
      <c r="D84" s="19" t="s">
        <v>137</v>
      </c>
      <c r="E84" s="20">
        <v>91.5</v>
      </c>
      <c r="F84" s="20">
        <v>84.7222222222222</v>
      </c>
      <c r="G84" s="20">
        <v>88.1111111111111</v>
      </c>
      <c r="H84" s="21">
        <v>5</v>
      </c>
    </row>
    <row r="85" s="4" customFormat="1" ht="19" customHeight="1" spans="1:8">
      <c r="A85" s="17">
        <v>2</v>
      </c>
      <c r="B85" s="18" t="s">
        <v>138</v>
      </c>
      <c r="C85" s="18" t="s">
        <v>14</v>
      </c>
      <c r="D85" s="19" t="s">
        <v>139</v>
      </c>
      <c r="E85" s="20">
        <v>92.5</v>
      </c>
      <c r="F85" s="20">
        <v>82.8888888888889</v>
      </c>
      <c r="G85" s="20">
        <v>87.6944444444445</v>
      </c>
      <c r="H85" s="21">
        <v>6</v>
      </c>
    </row>
    <row r="86" s="4" customFormat="1" ht="19" customHeight="1" spans="1:8">
      <c r="A86" s="17">
        <v>10</v>
      </c>
      <c r="B86" s="18" t="s">
        <v>140</v>
      </c>
      <c r="C86" s="18" t="s">
        <v>14</v>
      </c>
      <c r="D86" s="19" t="s">
        <v>141</v>
      </c>
      <c r="E86" s="20">
        <v>92.5</v>
      </c>
      <c r="F86" s="20">
        <v>81.7222222222222</v>
      </c>
      <c r="G86" s="20">
        <v>87.1111111111111</v>
      </c>
      <c r="H86" s="21">
        <v>7</v>
      </c>
    </row>
    <row r="87" s="4" customFormat="1" ht="19" customHeight="1" spans="1:8">
      <c r="A87" s="17">
        <v>3</v>
      </c>
      <c r="B87" s="18" t="s">
        <v>142</v>
      </c>
      <c r="C87" s="18" t="s">
        <v>14</v>
      </c>
      <c r="D87" s="19" t="s">
        <v>143</v>
      </c>
      <c r="E87" s="20">
        <v>92.5</v>
      </c>
      <c r="F87" s="20">
        <v>81.5</v>
      </c>
      <c r="G87" s="20">
        <v>87</v>
      </c>
      <c r="H87" s="21">
        <v>8</v>
      </c>
    </row>
    <row r="88" s="4" customFormat="1" ht="19" customHeight="1" spans="1:8">
      <c r="A88" s="17">
        <v>8</v>
      </c>
      <c r="B88" s="18" t="s">
        <v>144</v>
      </c>
      <c r="C88" s="18" t="s">
        <v>14</v>
      </c>
      <c r="D88" s="19" t="s">
        <v>145</v>
      </c>
      <c r="E88" s="20">
        <v>92</v>
      </c>
      <c r="F88" s="20">
        <v>81.6111111111111</v>
      </c>
      <c r="G88" s="20">
        <v>86.8055555555555</v>
      </c>
      <c r="H88" s="21">
        <v>9</v>
      </c>
    </row>
    <row r="89" s="4" customFormat="1" ht="19" customHeight="1" spans="1:8">
      <c r="A89" s="17">
        <v>6</v>
      </c>
      <c r="B89" s="18" t="s">
        <v>146</v>
      </c>
      <c r="C89" s="18" t="s">
        <v>14</v>
      </c>
      <c r="D89" s="19" t="s">
        <v>147</v>
      </c>
      <c r="E89" s="20">
        <v>91.5</v>
      </c>
      <c r="F89" s="20">
        <v>81.9444444444444</v>
      </c>
      <c r="G89" s="20">
        <v>86.7222222222222</v>
      </c>
      <c r="H89" s="21">
        <v>10</v>
      </c>
    </row>
    <row r="90" s="2" customFormat="1" ht="20" customHeight="1" spans="1:8">
      <c r="A90" s="11" t="s">
        <v>148</v>
      </c>
      <c r="B90" s="11"/>
      <c r="C90" s="11"/>
      <c r="D90" s="11"/>
      <c r="E90" s="11"/>
      <c r="F90" s="11"/>
      <c r="G90" s="11"/>
      <c r="H90" s="11"/>
    </row>
    <row r="91" s="3" customFormat="1" ht="20" customHeight="1" spans="1:8">
      <c r="A91" s="12" t="s">
        <v>2</v>
      </c>
      <c r="B91" s="13" t="s">
        <v>3</v>
      </c>
      <c r="C91" s="13" t="s">
        <v>4</v>
      </c>
      <c r="D91" s="14" t="s">
        <v>5</v>
      </c>
      <c r="E91" s="15" t="s">
        <v>6</v>
      </c>
      <c r="F91" s="16" t="s">
        <v>7</v>
      </c>
      <c r="G91" s="16" t="s">
        <v>8</v>
      </c>
      <c r="H91" s="16" t="s">
        <v>9</v>
      </c>
    </row>
    <row r="92" s="4" customFormat="1" ht="19" customHeight="1" spans="1:8">
      <c r="A92" s="17">
        <v>1</v>
      </c>
      <c r="B92" s="18" t="s">
        <v>149</v>
      </c>
      <c r="C92" s="18" t="s">
        <v>14</v>
      </c>
      <c r="D92" s="19" t="s">
        <v>150</v>
      </c>
      <c r="E92" s="20">
        <v>91.5</v>
      </c>
      <c r="F92" s="20">
        <v>89.7333333333333</v>
      </c>
      <c r="G92" s="20">
        <v>90.6166666666667</v>
      </c>
      <c r="H92" s="21">
        <v>1</v>
      </c>
    </row>
    <row r="93" s="4" customFormat="1" ht="19" customHeight="1" spans="1:8">
      <c r="A93" s="17">
        <v>2</v>
      </c>
      <c r="B93" s="18" t="s">
        <v>151</v>
      </c>
      <c r="C93" s="18" t="s">
        <v>11</v>
      </c>
      <c r="D93" s="19" t="s">
        <v>152</v>
      </c>
      <c r="E93" s="20">
        <v>93.5</v>
      </c>
      <c r="F93" s="20">
        <v>86.3333333333333</v>
      </c>
      <c r="G93" s="20">
        <v>89.9166666666667</v>
      </c>
      <c r="H93" s="21">
        <v>2</v>
      </c>
    </row>
    <row r="94" s="4" customFormat="1" ht="19" customHeight="1" spans="1:8">
      <c r="A94" s="17">
        <v>3</v>
      </c>
      <c r="B94" s="18" t="s">
        <v>153</v>
      </c>
      <c r="C94" s="18" t="s">
        <v>11</v>
      </c>
      <c r="D94" s="19" t="s">
        <v>154</v>
      </c>
      <c r="E94" s="20">
        <v>92</v>
      </c>
      <c r="F94" s="20">
        <v>83.4</v>
      </c>
      <c r="G94" s="20">
        <v>87.7</v>
      </c>
      <c r="H94" s="21">
        <v>3</v>
      </c>
    </row>
    <row r="95" s="2" customFormat="1" ht="20" customHeight="1" spans="1:8">
      <c r="A95" s="11" t="s">
        <v>155</v>
      </c>
      <c r="B95" s="11"/>
      <c r="C95" s="11"/>
      <c r="D95" s="11"/>
      <c r="E95" s="11"/>
      <c r="F95" s="11"/>
      <c r="G95" s="11"/>
      <c r="H95" s="11"/>
    </row>
    <row r="96" s="3" customFormat="1" ht="20" customHeight="1" spans="1:8">
      <c r="A96" s="12" t="s">
        <v>2</v>
      </c>
      <c r="B96" s="13" t="s">
        <v>3</v>
      </c>
      <c r="C96" s="13" t="s">
        <v>4</v>
      </c>
      <c r="D96" s="14" t="s">
        <v>5</v>
      </c>
      <c r="E96" s="15" t="s">
        <v>6</v>
      </c>
      <c r="F96" s="16" t="s">
        <v>7</v>
      </c>
      <c r="G96" s="16" t="s">
        <v>8</v>
      </c>
      <c r="H96" s="16" t="s">
        <v>9</v>
      </c>
    </row>
    <row r="97" s="4" customFormat="1" ht="19" customHeight="1" spans="1:8">
      <c r="A97" s="17">
        <v>2</v>
      </c>
      <c r="B97" s="18" t="s">
        <v>96</v>
      </c>
      <c r="C97" s="18" t="s">
        <v>14</v>
      </c>
      <c r="D97" s="19" t="s">
        <v>156</v>
      </c>
      <c r="E97" s="20">
        <v>76.5</v>
      </c>
      <c r="F97" s="20">
        <v>90.3125</v>
      </c>
      <c r="G97" s="20">
        <v>83.40625</v>
      </c>
      <c r="H97" s="21">
        <v>1</v>
      </c>
    </row>
    <row r="98" s="4" customFormat="1" ht="19" customHeight="1" spans="1:8">
      <c r="A98" s="17">
        <v>1</v>
      </c>
      <c r="B98" s="18" t="s">
        <v>157</v>
      </c>
      <c r="C98" s="18" t="s">
        <v>14</v>
      </c>
      <c r="D98" s="19" t="s">
        <v>158</v>
      </c>
      <c r="E98" s="20">
        <v>80.5</v>
      </c>
      <c r="F98" s="20">
        <v>83.4375</v>
      </c>
      <c r="G98" s="20">
        <v>81.96875</v>
      </c>
      <c r="H98" s="21">
        <v>2</v>
      </c>
    </row>
    <row r="99" s="4" customFormat="1" ht="19" customHeight="1" spans="1:8">
      <c r="A99" s="17">
        <v>3</v>
      </c>
      <c r="B99" s="18" t="s">
        <v>159</v>
      </c>
      <c r="C99" s="18" t="s">
        <v>14</v>
      </c>
      <c r="D99" s="19" t="s">
        <v>160</v>
      </c>
      <c r="E99" s="20">
        <v>71</v>
      </c>
      <c r="F99" s="20">
        <v>79.4375</v>
      </c>
      <c r="G99" s="20">
        <v>75.21875</v>
      </c>
      <c r="H99" s="21">
        <v>3</v>
      </c>
    </row>
    <row r="100" s="2" customFormat="1" ht="20" customHeight="1" spans="1:8">
      <c r="A100" s="11" t="s">
        <v>161</v>
      </c>
      <c r="B100" s="11"/>
      <c r="C100" s="11"/>
      <c r="D100" s="11"/>
      <c r="E100" s="11"/>
      <c r="F100" s="11"/>
      <c r="G100" s="11"/>
      <c r="H100" s="11"/>
    </row>
    <row r="101" s="3" customFormat="1" ht="20" customHeight="1" spans="1:8">
      <c r="A101" s="12" t="s">
        <v>2</v>
      </c>
      <c r="B101" s="13" t="s">
        <v>3</v>
      </c>
      <c r="C101" s="13" t="s">
        <v>4</v>
      </c>
      <c r="D101" s="14" t="s">
        <v>5</v>
      </c>
      <c r="E101" s="15" t="s">
        <v>6</v>
      </c>
      <c r="F101" s="16" t="s">
        <v>7</v>
      </c>
      <c r="G101" s="16" t="s">
        <v>8</v>
      </c>
      <c r="H101" s="16" t="s">
        <v>9</v>
      </c>
    </row>
    <row r="102" s="4" customFormat="1" ht="20" customHeight="1" spans="1:8">
      <c r="A102" s="17">
        <v>3</v>
      </c>
      <c r="B102" s="18" t="s">
        <v>162</v>
      </c>
      <c r="C102" s="18" t="s">
        <v>14</v>
      </c>
      <c r="D102" s="19" t="s">
        <v>163</v>
      </c>
      <c r="E102" s="20">
        <v>82</v>
      </c>
      <c r="F102" s="20">
        <v>85</v>
      </c>
      <c r="G102" s="20">
        <v>83.5</v>
      </c>
      <c r="H102" s="21">
        <v>1</v>
      </c>
    </row>
    <row r="103" s="4" customFormat="1" ht="20" customHeight="1" spans="1:8">
      <c r="A103" s="17">
        <v>1</v>
      </c>
      <c r="B103" s="18" t="s">
        <v>164</v>
      </c>
      <c r="C103" s="18" t="s">
        <v>14</v>
      </c>
      <c r="D103" s="19" t="s">
        <v>165</v>
      </c>
      <c r="E103" s="20">
        <v>77</v>
      </c>
      <c r="F103" s="20">
        <v>89.625</v>
      </c>
      <c r="G103" s="20">
        <v>83.3125</v>
      </c>
      <c r="H103" s="21">
        <v>2</v>
      </c>
    </row>
    <row r="104" s="4" customFormat="1" ht="20" customHeight="1" spans="1:8">
      <c r="A104" s="17">
        <v>2</v>
      </c>
      <c r="B104" s="18" t="s">
        <v>166</v>
      </c>
      <c r="C104" s="18" t="s">
        <v>14</v>
      </c>
      <c r="D104" s="19" t="s">
        <v>167</v>
      </c>
      <c r="E104" s="20">
        <v>78</v>
      </c>
      <c r="F104" s="20">
        <v>79.1875</v>
      </c>
      <c r="G104" s="20">
        <v>78.59375</v>
      </c>
      <c r="H104" s="21">
        <v>3</v>
      </c>
    </row>
    <row r="105" s="2" customFormat="1" ht="20" customHeight="1" spans="1:8">
      <c r="A105" s="11" t="s">
        <v>168</v>
      </c>
      <c r="B105" s="11"/>
      <c r="C105" s="11"/>
      <c r="D105" s="11"/>
      <c r="E105" s="11"/>
      <c r="F105" s="11"/>
      <c r="G105" s="11"/>
      <c r="H105" s="11"/>
    </row>
    <row r="106" s="3" customFormat="1" ht="20" customHeight="1" spans="1:8">
      <c r="A106" s="12" t="s">
        <v>2</v>
      </c>
      <c r="B106" s="13" t="s">
        <v>3</v>
      </c>
      <c r="C106" s="13" t="s">
        <v>4</v>
      </c>
      <c r="D106" s="14" t="s">
        <v>5</v>
      </c>
      <c r="E106" s="15" t="s">
        <v>6</v>
      </c>
      <c r="F106" s="16" t="s">
        <v>7</v>
      </c>
      <c r="G106" s="16" t="s">
        <v>8</v>
      </c>
      <c r="H106" s="16" t="s">
        <v>9</v>
      </c>
    </row>
    <row r="107" s="4" customFormat="1" ht="20" customHeight="1" spans="1:8">
      <c r="A107" s="17">
        <v>6</v>
      </c>
      <c r="B107" s="18" t="s">
        <v>169</v>
      </c>
      <c r="C107" s="18" t="s">
        <v>14</v>
      </c>
      <c r="D107" s="19" t="s">
        <v>170</v>
      </c>
      <c r="E107" s="25">
        <v>87.5</v>
      </c>
      <c r="F107" s="20">
        <v>91.75</v>
      </c>
      <c r="G107" s="20">
        <v>89.625</v>
      </c>
      <c r="H107" s="21">
        <v>1</v>
      </c>
    </row>
    <row r="108" s="4" customFormat="1" ht="20" customHeight="1" spans="1:8">
      <c r="A108" s="17">
        <v>4</v>
      </c>
      <c r="B108" s="18" t="s">
        <v>171</v>
      </c>
      <c r="C108" s="18" t="s">
        <v>14</v>
      </c>
      <c r="D108" s="19" t="s">
        <v>172</v>
      </c>
      <c r="E108" s="20">
        <v>90</v>
      </c>
      <c r="F108" s="20">
        <v>85</v>
      </c>
      <c r="G108" s="20">
        <v>87.5</v>
      </c>
      <c r="H108" s="21">
        <v>2</v>
      </c>
    </row>
    <row r="109" s="5" customFormat="1" ht="20" customHeight="1" spans="1:8">
      <c r="A109" s="17">
        <v>3</v>
      </c>
      <c r="B109" s="18" t="s">
        <v>173</v>
      </c>
      <c r="C109" s="18" t="s">
        <v>14</v>
      </c>
      <c r="D109" s="19" t="s">
        <v>174</v>
      </c>
      <c r="E109" s="20">
        <v>89.5</v>
      </c>
      <c r="F109" s="20">
        <v>84.5625</v>
      </c>
      <c r="G109" s="20">
        <v>87.03125</v>
      </c>
      <c r="H109" s="18">
        <v>3</v>
      </c>
    </row>
    <row r="110" s="4" customFormat="1" ht="20" customHeight="1" spans="1:8">
      <c r="A110" s="17">
        <v>5</v>
      </c>
      <c r="B110" s="18" t="s">
        <v>175</v>
      </c>
      <c r="C110" s="18" t="s">
        <v>14</v>
      </c>
      <c r="D110" s="19" t="s">
        <v>176</v>
      </c>
      <c r="E110" s="25">
        <v>87</v>
      </c>
      <c r="F110" s="20">
        <v>84.0625</v>
      </c>
      <c r="G110" s="20">
        <v>85.53125</v>
      </c>
      <c r="H110" s="21">
        <v>4</v>
      </c>
    </row>
    <row r="111" s="4" customFormat="1" ht="20" customHeight="1" spans="1:8">
      <c r="A111" s="17">
        <v>1</v>
      </c>
      <c r="B111" s="18" t="s">
        <v>177</v>
      </c>
      <c r="C111" s="18" t="s">
        <v>14</v>
      </c>
      <c r="D111" s="19" t="s">
        <v>178</v>
      </c>
      <c r="E111" s="20">
        <v>87.5</v>
      </c>
      <c r="F111" s="20">
        <v>80.25</v>
      </c>
      <c r="G111" s="20">
        <v>83.875</v>
      </c>
      <c r="H111" s="21">
        <v>5</v>
      </c>
    </row>
    <row r="112" s="4" customFormat="1" ht="20" customHeight="1" spans="1:8">
      <c r="A112" s="17">
        <v>2</v>
      </c>
      <c r="B112" s="18" t="s">
        <v>179</v>
      </c>
      <c r="C112" s="18" t="s">
        <v>14</v>
      </c>
      <c r="D112" s="19" t="s">
        <v>180</v>
      </c>
      <c r="E112" s="25">
        <v>87</v>
      </c>
      <c r="F112" s="20">
        <v>77.4375</v>
      </c>
      <c r="G112" s="20">
        <v>82.21875</v>
      </c>
      <c r="H112" s="21">
        <v>6</v>
      </c>
    </row>
    <row r="113" s="2" customFormat="1" ht="20" customHeight="1" spans="1:8">
      <c r="A113" s="11" t="s">
        <v>181</v>
      </c>
      <c r="B113" s="11"/>
      <c r="C113" s="11"/>
      <c r="D113" s="11"/>
      <c r="E113" s="11"/>
      <c r="F113" s="11"/>
      <c r="G113" s="11"/>
      <c r="H113" s="11"/>
    </row>
    <row r="114" s="3" customFormat="1" ht="20" customHeight="1" spans="1:8">
      <c r="A114" s="12" t="s">
        <v>2</v>
      </c>
      <c r="B114" s="13" t="s">
        <v>3</v>
      </c>
      <c r="C114" s="13" t="s">
        <v>4</v>
      </c>
      <c r="D114" s="14" t="s">
        <v>5</v>
      </c>
      <c r="E114" s="15" t="s">
        <v>6</v>
      </c>
      <c r="F114" s="16" t="s">
        <v>7</v>
      </c>
      <c r="G114" s="16" t="s">
        <v>8</v>
      </c>
      <c r="H114" s="16" t="s">
        <v>9</v>
      </c>
    </row>
    <row r="115" s="4" customFormat="1" ht="19" customHeight="1" spans="1:8">
      <c r="A115" s="17">
        <v>1</v>
      </c>
      <c r="B115" s="18" t="s">
        <v>182</v>
      </c>
      <c r="C115" s="18" t="s">
        <v>14</v>
      </c>
      <c r="D115" s="19" t="s">
        <v>183</v>
      </c>
      <c r="E115" s="20">
        <v>79</v>
      </c>
      <c r="F115" s="20">
        <v>83.4</v>
      </c>
      <c r="G115" s="20">
        <v>81.2</v>
      </c>
      <c r="H115" s="21">
        <v>1</v>
      </c>
    </row>
    <row r="116" s="4" customFormat="1" ht="19" customHeight="1" spans="1:8">
      <c r="A116" s="17">
        <v>2</v>
      </c>
      <c r="B116" s="18" t="s">
        <v>184</v>
      </c>
      <c r="C116" s="18" t="s">
        <v>14</v>
      </c>
      <c r="D116" s="19" t="s">
        <v>185</v>
      </c>
      <c r="E116" s="20">
        <v>74.5</v>
      </c>
      <c r="F116" s="20">
        <v>87.7333333333333</v>
      </c>
      <c r="G116" s="20">
        <v>81.1166666666667</v>
      </c>
      <c r="H116" s="21">
        <v>2</v>
      </c>
    </row>
    <row r="117" s="4" customFormat="1" ht="19" customHeight="1" spans="1:8">
      <c r="A117" s="17">
        <v>3</v>
      </c>
      <c r="B117" s="18" t="s">
        <v>186</v>
      </c>
      <c r="C117" s="18" t="s">
        <v>14</v>
      </c>
      <c r="D117" s="19" t="s">
        <v>187</v>
      </c>
      <c r="E117" s="20">
        <v>75.5</v>
      </c>
      <c r="F117" s="20">
        <v>82.1333333333333</v>
      </c>
      <c r="G117" s="20">
        <v>78.8166666666667</v>
      </c>
      <c r="H117" s="21">
        <v>3</v>
      </c>
    </row>
    <row r="118" s="2" customFormat="1" ht="20" customHeight="1" spans="1:8">
      <c r="A118" s="11" t="s">
        <v>188</v>
      </c>
      <c r="B118" s="11"/>
      <c r="C118" s="11"/>
      <c r="D118" s="11"/>
      <c r="E118" s="11"/>
      <c r="F118" s="11"/>
      <c r="G118" s="11"/>
      <c r="H118" s="11"/>
    </row>
    <row r="119" s="3" customFormat="1" ht="20" customHeight="1" spans="1:8">
      <c r="A119" s="12" t="s">
        <v>2</v>
      </c>
      <c r="B119" s="13" t="s">
        <v>3</v>
      </c>
      <c r="C119" s="13" t="s">
        <v>4</v>
      </c>
      <c r="D119" s="14" t="s">
        <v>5</v>
      </c>
      <c r="E119" s="15" t="s">
        <v>6</v>
      </c>
      <c r="F119" s="16" t="s">
        <v>7</v>
      </c>
      <c r="G119" s="16" t="s">
        <v>8</v>
      </c>
      <c r="H119" s="16" t="s">
        <v>9</v>
      </c>
    </row>
    <row r="120" s="5" customFormat="1" ht="19" customHeight="1" spans="1:8">
      <c r="A120" s="17">
        <v>18</v>
      </c>
      <c r="B120" s="18" t="s">
        <v>189</v>
      </c>
      <c r="C120" s="18" t="s">
        <v>14</v>
      </c>
      <c r="D120" s="19" t="s">
        <v>190</v>
      </c>
      <c r="E120" s="25">
        <v>74</v>
      </c>
      <c r="F120" s="20">
        <v>88.4</v>
      </c>
      <c r="G120" s="20">
        <v>81.2</v>
      </c>
      <c r="H120" s="18">
        <v>1</v>
      </c>
    </row>
    <row r="121" s="5" customFormat="1" ht="19" customHeight="1" spans="1:8">
      <c r="A121" s="17">
        <v>16</v>
      </c>
      <c r="B121" s="18" t="s">
        <v>191</v>
      </c>
      <c r="C121" s="18" t="s">
        <v>11</v>
      </c>
      <c r="D121" s="19" t="s">
        <v>192</v>
      </c>
      <c r="E121" s="25">
        <v>69.5</v>
      </c>
      <c r="F121" s="20">
        <v>90.4666666666667</v>
      </c>
      <c r="G121" s="20">
        <v>79.9833333333333</v>
      </c>
      <c r="H121" s="18">
        <v>2</v>
      </c>
    </row>
    <row r="122" s="5" customFormat="1" ht="19" customHeight="1" spans="1:8">
      <c r="A122" s="17">
        <v>7</v>
      </c>
      <c r="B122" s="18" t="s">
        <v>193</v>
      </c>
      <c r="C122" s="18" t="s">
        <v>14</v>
      </c>
      <c r="D122" s="19" t="s">
        <v>194</v>
      </c>
      <c r="E122" s="25">
        <v>71</v>
      </c>
      <c r="F122" s="20">
        <v>88.8666666666667</v>
      </c>
      <c r="G122" s="20">
        <v>79.9333333333333</v>
      </c>
      <c r="H122" s="18">
        <v>3</v>
      </c>
    </row>
    <row r="123" s="5" customFormat="1" ht="19" customHeight="1" spans="1:8">
      <c r="A123" s="17">
        <v>4</v>
      </c>
      <c r="B123" s="18" t="s">
        <v>195</v>
      </c>
      <c r="C123" s="18" t="s">
        <v>14</v>
      </c>
      <c r="D123" s="19" t="s">
        <v>196</v>
      </c>
      <c r="E123" s="25">
        <v>78.5</v>
      </c>
      <c r="F123" s="20">
        <v>79.4666666666667</v>
      </c>
      <c r="G123" s="20">
        <v>78.9833333333333</v>
      </c>
      <c r="H123" s="18">
        <v>4</v>
      </c>
    </row>
    <row r="124" s="5" customFormat="1" ht="19" customHeight="1" spans="1:8">
      <c r="A124" s="17">
        <v>8</v>
      </c>
      <c r="B124" s="18" t="s">
        <v>197</v>
      </c>
      <c r="C124" s="18" t="s">
        <v>14</v>
      </c>
      <c r="D124" s="19" t="s">
        <v>198</v>
      </c>
      <c r="E124" s="25">
        <v>75.5</v>
      </c>
      <c r="F124" s="20">
        <v>82.1333333333333</v>
      </c>
      <c r="G124" s="20">
        <v>78.8166666666667</v>
      </c>
      <c r="H124" s="18">
        <v>5</v>
      </c>
    </row>
    <row r="125" s="5" customFormat="1" ht="19" customHeight="1" spans="1:8">
      <c r="A125" s="17">
        <v>3</v>
      </c>
      <c r="B125" s="18" t="s">
        <v>199</v>
      </c>
      <c r="C125" s="18" t="s">
        <v>14</v>
      </c>
      <c r="D125" s="19" t="s">
        <v>200</v>
      </c>
      <c r="E125" s="25">
        <v>77</v>
      </c>
      <c r="F125" s="20">
        <v>80</v>
      </c>
      <c r="G125" s="20">
        <v>78.5</v>
      </c>
      <c r="H125" s="18">
        <v>6</v>
      </c>
    </row>
    <row r="126" s="5" customFormat="1" ht="19" customHeight="1" spans="1:8">
      <c r="A126" s="17">
        <v>30</v>
      </c>
      <c r="B126" s="18" t="s">
        <v>201</v>
      </c>
      <c r="C126" s="18" t="s">
        <v>14</v>
      </c>
      <c r="D126" s="19" t="s">
        <v>202</v>
      </c>
      <c r="E126" s="25">
        <v>71</v>
      </c>
      <c r="F126" s="20">
        <v>84.4</v>
      </c>
      <c r="G126" s="20">
        <v>77.7</v>
      </c>
      <c r="H126" s="18">
        <v>7</v>
      </c>
    </row>
    <row r="127" s="5" customFormat="1" ht="19" customHeight="1" spans="1:8">
      <c r="A127" s="17">
        <v>17</v>
      </c>
      <c r="B127" s="18" t="s">
        <v>203</v>
      </c>
      <c r="C127" s="18" t="s">
        <v>14</v>
      </c>
      <c r="D127" s="19" t="s">
        <v>204</v>
      </c>
      <c r="E127" s="25">
        <v>63</v>
      </c>
      <c r="F127" s="20">
        <v>92</v>
      </c>
      <c r="G127" s="20">
        <v>77.5</v>
      </c>
      <c r="H127" s="18">
        <v>8</v>
      </c>
    </row>
    <row r="128" s="5" customFormat="1" ht="19" customHeight="1" spans="1:8">
      <c r="A128" s="17">
        <v>23</v>
      </c>
      <c r="B128" s="18" t="s">
        <v>205</v>
      </c>
      <c r="C128" s="18" t="s">
        <v>14</v>
      </c>
      <c r="D128" s="19" t="s">
        <v>206</v>
      </c>
      <c r="E128" s="25">
        <v>69</v>
      </c>
      <c r="F128" s="20">
        <v>85.8</v>
      </c>
      <c r="G128" s="20">
        <v>77.4</v>
      </c>
      <c r="H128" s="18">
        <v>9</v>
      </c>
    </row>
    <row r="129" s="5" customFormat="1" ht="19" customHeight="1" spans="1:8">
      <c r="A129" s="17">
        <v>25</v>
      </c>
      <c r="B129" s="18" t="s">
        <v>207</v>
      </c>
      <c r="C129" s="18" t="s">
        <v>14</v>
      </c>
      <c r="D129" s="19" t="s">
        <v>208</v>
      </c>
      <c r="E129" s="25">
        <v>70</v>
      </c>
      <c r="F129" s="20">
        <v>84.5333333333333</v>
      </c>
      <c r="G129" s="20">
        <v>77.2666666666667</v>
      </c>
      <c r="H129" s="18">
        <v>10</v>
      </c>
    </row>
    <row r="130" s="5" customFormat="1" ht="19" customHeight="1" spans="1:8">
      <c r="A130" s="17">
        <v>19</v>
      </c>
      <c r="B130" s="18" t="s">
        <v>209</v>
      </c>
      <c r="C130" s="18" t="s">
        <v>14</v>
      </c>
      <c r="D130" s="19" t="s">
        <v>210</v>
      </c>
      <c r="E130" s="25">
        <v>72.5</v>
      </c>
      <c r="F130" s="20">
        <v>82</v>
      </c>
      <c r="G130" s="20">
        <v>77.25</v>
      </c>
      <c r="H130" s="18">
        <v>11</v>
      </c>
    </row>
    <row r="131" s="5" customFormat="1" ht="19" customHeight="1" spans="1:8">
      <c r="A131" s="17">
        <v>15</v>
      </c>
      <c r="B131" s="18" t="s">
        <v>136</v>
      </c>
      <c r="C131" s="18" t="s">
        <v>14</v>
      </c>
      <c r="D131" s="19" t="s">
        <v>211</v>
      </c>
      <c r="E131" s="25">
        <v>65.5</v>
      </c>
      <c r="F131" s="20">
        <v>87.8</v>
      </c>
      <c r="G131" s="20">
        <v>76.65</v>
      </c>
      <c r="H131" s="18">
        <v>12</v>
      </c>
    </row>
    <row r="132" s="5" customFormat="1" ht="19" customHeight="1" spans="1:8">
      <c r="A132" s="17">
        <v>2</v>
      </c>
      <c r="B132" s="18" t="s">
        <v>212</v>
      </c>
      <c r="C132" s="18" t="s">
        <v>14</v>
      </c>
      <c r="D132" s="19" t="s">
        <v>213</v>
      </c>
      <c r="E132" s="25">
        <v>67.5</v>
      </c>
      <c r="F132" s="20">
        <v>85.0666666666667</v>
      </c>
      <c r="G132" s="20">
        <v>76.2833333333333</v>
      </c>
      <c r="H132" s="18">
        <v>13</v>
      </c>
    </row>
    <row r="133" s="5" customFormat="1" ht="19" customHeight="1" spans="1:8">
      <c r="A133" s="17">
        <v>12</v>
      </c>
      <c r="B133" s="18" t="s">
        <v>70</v>
      </c>
      <c r="C133" s="18" t="s">
        <v>14</v>
      </c>
      <c r="D133" s="19" t="s">
        <v>214</v>
      </c>
      <c r="E133" s="25">
        <v>66.5</v>
      </c>
      <c r="F133" s="20">
        <v>85.4666666666667</v>
      </c>
      <c r="G133" s="20">
        <v>75.9833333333333</v>
      </c>
      <c r="H133" s="18">
        <v>14</v>
      </c>
    </row>
    <row r="134" s="5" customFormat="1" ht="19" customHeight="1" spans="1:8">
      <c r="A134" s="17">
        <v>21</v>
      </c>
      <c r="B134" s="18" t="s">
        <v>215</v>
      </c>
      <c r="C134" s="18" t="s">
        <v>11</v>
      </c>
      <c r="D134" s="19" t="s">
        <v>216</v>
      </c>
      <c r="E134" s="25">
        <v>68.5</v>
      </c>
      <c r="F134" s="20">
        <v>83.1333333333333</v>
      </c>
      <c r="G134" s="20">
        <v>75.8166666666667</v>
      </c>
      <c r="H134" s="18">
        <v>15</v>
      </c>
    </row>
    <row r="135" s="5" customFormat="1" ht="19" customHeight="1" spans="1:8">
      <c r="A135" s="17">
        <v>29</v>
      </c>
      <c r="B135" s="18" t="s">
        <v>217</v>
      </c>
      <c r="C135" s="18" t="s">
        <v>14</v>
      </c>
      <c r="D135" s="19" t="s">
        <v>218</v>
      </c>
      <c r="E135" s="25">
        <v>73</v>
      </c>
      <c r="F135" s="20">
        <v>78.2</v>
      </c>
      <c r="G135" s="20">
        <v>75.6</v>
      </c>
      <c r="H135" s="18">
        <v>16</v>
      </c>
    </row>
    <row r="136" s="5" customFormat="1" ht="19" customHeight="1" spans="1:8">
      <c r="A136" s="17">
        <v>5</v>
      </c>
      <c r="B136" s="18" t="s">
        <v>219</v>
      </c>
      <c r="C136" s="18" t="s">
        <v>14</v>
      </c>
      <c r="D136" s="19" t="s">
        <v>220</v>
      </c>
      <c r="E136" s="25">
        <v>71.5</v>
      </c>
      <c r="F136" s="20">
        <v>79.6</v>
      </c>
      <c r="G136" s="20">
        <v>75.55</v>
      </c>
      <c r="H136" s="18">
        <v>17</v>
      </c>
    </row>
    <row r="137" s="5" customFormat="1" ht="19" customHeight="1" spans="1:8">
      <c r="A137" s="17">
        <v>24</v>
      </c>
      <c r="B137" s="18" t="s">
        <v>221</v>
      </c>
      <c r="C137" s="18" t="s">
        <v>14</v>
      </c>
      <c r="D137" s="19" t="s">
        <v>222</v>
      </c>
      <c r="E137" s="25">
        <v>62.5</v>
      </c>
      <c r="F137" s="20">
        <v>88.3333333333333</v>
      </c>
      <c r="G137" s="20">
        <v>75.4166666666667</v>
      </c>
      <c r="H137" s="18">
        <v>18</v>
      </c>
    </row>
    <row r="138" s="5" customFormat="1" ht="19" customHeight="1" spans="1:8">
      <c r="A138" s="17">
        <v>13</v>
      </c>
      <c r="B138" s="18" t="s">
        <v>223</v>
      </c>
      <c r="C138" s="18" t="s">
        <v>14</v>
      </c>
      <c r="D138" s="19" t="s">
        <v>224</v>
      </c>
      <c r="E138" s="25">
        <v>69.5</v>
      </c>
      <c r="F138" s="20">
        <v>81.2</v>
      </c>
      <c r="G138" s="20">
        <v>75.35</v>
      </c>
      <c r="H138" s="18">
        <v>19</v>
      </c>
    </row>
    <row r="139" s="5" customFormat="1" ht="19" customHeight="1" spans="1:8">
      <c r="A139" s="17">
        <v>22</v>
      </c>
      <c r="B139" s="18" t="s">
        <v>225</v>
      </c>
      <c r="C139" s="18" t="s">
        <v>14</v>
      </c>
      <c r="D139" s="19" t="s">
        <v>226</v>
      </c>
      <c r="E139" s="25">
        <v>67.5</v>
      </c>
      <c r="F139" s="20">
        <v>82.9333333333333</v>
      </c>
      <c r="G139" s="20">
        <v>75.2166666666667</v>
      </c>
      <c r="H139" s="18">
        <v>20</v>
      </c>
    </row>
    <row r="140" s="5" customFormat="1" ht="19" customHeight="1" spans="1:8">
      <c r="A140" s="17">
        <v>10</v>
      </c>
      <c r="B140" s="18" t="s">
        <v>227</v>
      </c>
      <c r="C140" s="18" t="s">
        <v>14</v>
      </c>
      <c r="D140" s="19" t="s">
        <v>228</v>
      </c>
      <c r="E140" s="25">
        <v>66.5</v>
      </c>
      <c r="F140" s="20">
        <v>83.2666666666667</v>
      </c>
      <c r="G140" s="20">
        <v>74.8833333333333</v>
      </c>
      <c r="H140" s="18">
        <v>21</v>
      </c>
    </row>
    <row r="141" s="5" customFormat="1" ht="19" customHeight="1" spans="1:8">
      <c r="A141" s="17">
        <v>26</v>
      </c>
      <c r="B141" s="18" t="s">
        <v>229</v>
      </c>
      <c r="C141" s="18" t="s">
        <v>14</v>
      </c>
      <c r="D141" s="19" t="s">
        <v>230</v>
      </c>
      <c r="E141" s="25">
        <v>66.5</v>
      </c>
      <c r="F141" s="20">
        <v>82</v>
      </c>
      <c r="G141" s="20">
        <v>74.25</v>
      </c>
      <c r="H141" s="18">
        <v>22</v>
      </c>
    </row>
    <row r="142" s="5" customFormat="1" ht="19" customHeight="1" spans="1:8">
      <c r="A142" s="17">
        <v>20</v>
      </c>
      <c r="B142" s="18" t="s">
        <v>231</v>
      </c>
      <c r="C142" s="18" t="s">
        <v>14</v>
      </c>
      <c r="D142" s="19" t="s">
        <v>232</v>
      </c>
      <c r="E142" s="25">
        <v>64</v>
      </c>
      <c r="F142" s="20">
        <v>82.5333333333333</v>
      </c>
      <c r="G142" s="20">
        <v>73.2666666666667</v>
      </c>
      <c r="H142" s="18">
        <v>23</v>
      </c>
    </row>
    <row r="143" s="5" customFormat="1" ht="19" customHeight="1" spans="1:8">
      <c r="A143" s="17">
        <v>11</v>
      </c>
      <c r="B143" s="18" t="s">
        <v>233</v>
      </c>
      <c r="C143" s="18" t="s">
        <v>14</v>
      </c>
      <c r="D143" s="19" t="s">
        <v>234</v>
      </c>
      <c r="E143" s="25">
        <v>64.5</v>
      </c>
      <c r="F143" s="20">
        <v>81.1333333333333</v>
      </c>
      <c r="G143" s="20">
        <v>72.8166666666667</v>
      </c>
      <c r="H143" s="18">
        <v>24</v>
      </c>
    </row>
    <row r="144" s="5" customFormat="1" ht="19" customHeight="1" spans="1:8">
      <c r="A144" s="17">
        <v>14</v>
      </c>
      <c r="B144" s="18" t="s">
        <v>235</v>
      </c>
      <c r="C144" s="18" t="s">
        <v>14</v>
      </c>
      <c r="D144" s="19" t="s">
        <v>236</v>
      </c>
      <c r="E144" s="25">
        <v>64</v>
      </c>
      <c r="F144" s="20">
        <v>80.8</v>
      </c>
      <c r="G144" s="20">
        <v>72.4</v>
      </c>
      <c r="H144" s="18">
        <v>25</v>
      </c>
    </row>
    <row r="145" s="5" customFormat="1" ht="19" customHeight="1" spans="1:8">
      <c r="A145" s="17">
        <v>27</v>
      </c>
      <c r="B145" s="18" t="s">
        <v>237</v>
      </c>
      <c r="C145" s="18" t="s">
        <v>14</v>
      </c>
      <c r="D145" s="19" t="s">
        <v>238</v>
      </c>
      <c r="E145" s="25">
        <v>64.5</v>
      </c>
      <c r="F145" s="20">
        <v>77.4666666666667</v>
      </c>
      <c r="G145" s="20">
        <v>70.9833333333333</v>
      </c>
      <c r="H145" s="18">
        <v>26</v>
      </c>
    </row>
    <row r="146" s="5" customFormat="1" ht="19" customHeight="1" spans="1:8">
      <c r="A146" s="17">
        <v>6</v>
      </c>
      <c r="B146" s="18" t="s">
        <v>70</v>
      </c>
      <c r="C146" s="18" t="s">
        <v>14</v>
      </c>
      <c r="D146" s="19" t="s">
        <v>239</v>
      </c>
      <c r="E146" s="25">
        <v>62.5</v>
      </c>
      <c r="F146" s="20">
        <v>79</v>
      </c>
      <c r="G146" s="20">
        <v>70.75</v>
      </c>
      <c r="H146" s="18">
        <v>27</v>
      </c>
    </row>
    <row r="147" s="5" customFormat="1" ht="19" customHeight="1" spans="1:8">
      <c r="A147" s="17">
        <v>1</v>
      </c>
      <c r="B147" s="18" t="s">
        <v>240</v>
      </c>
      <c r="C147" s="18" t="s">
        <v>14</v>
      </c>
      <c r="D147" s="19" t="s">
        <v>241</v>
      </c>
      <c r="E147" s="25">
        <v>63.5</v>
      </c>
      <c r="F147" s="20">
        <v>76.8</v>
      </c>
      <c r="G147" s="20">
        <v>70.15</v>
      </c>
      <c r="H147" s="18">
        <v>28</v>
      </c>
    </row>
    <row r="148" s="5" customFormat="1" ht="19" customHeight="1" spans="1:8">
      <c r="A148" s="17">
        <v>28</v>
      </c>
      <c r="B148" s="18" t="s">
        <v>242</v>
      </c>
      <c r="C148" s="18" t="s">
        <v>14</v>
      </c>
      <c r="D148" s="19" t="s">
        <v>243</v>
      </c>
      <c r="E148" s="25">
        <v>68.5</v>
      </c>
      <c r="F148" s="20">
        <v>0</v>
      </c>
      <c r="G148" s="20">
        <v>34.25</v>
      </c>
      <c r="H148" s="18">
        <v>29</v>
      </c>
    </row>
    <row r="149" s="5" customFormat="1" ht="19" customHeight="1" spans="1:8">
      <c r="A149" s="17">
        <v>31</v>
      </c>
      <c r="B149" s="18" t="s">
        <v>244</v>
      </c>
      <c r="C149" s="18" t="s">
        <v>14</v>
      </c>
      <c r="D149" s="19" t="s">
        <v>245</v>
      </c>
      <c r="E149" s="25">
        <v>63.5</v>
      </c>
      <c r="F149" s="20">
        <v>0</v>
      </c>
      <c r="G149" s="20">
        <v>31.75</v>
      </c>
      <c r="H149" s="18">
        <v>30</v>
      </c>
    </row>
    <row r="150" s="5" customFormat="1" ht="19" customHeight="1" spans="1:8">
      <c r="A150" s="17">
        <v>7</v>
      </c>
      <c r="B150" s="18" t="s">
        <v>246</v>
      </c>
      <c r="C150" s="18" t="s">
        <v>14</v>
      </c>
      <c r="D150" s="19" t="s">
        <v>247</v>
      </c>
      <c r="E150" s="25">
        <v>63</v>
      </c>
      <c r="F150" s="20">
        <v>0</v>
      </c>
      <c r="G150" s="20">
        <v>31.5</v>
      </c>
      <c r="H150" s="18">
        <v>31</v>
      </c>
    </row>
    <row r="151" s="5" customFormat="1" ht="19" customHeight="1" spans="1:8">
      <c r="A151" s="17">
        <v>32</v>
      </c>
      <c r="B151" s="18" t="s">
        <v>248</v>
      </c>
      <c r="C151" s="18" t="s">
        <v>14</v>
      </c>
      <c r="D151" s="19" t="s">
        <v>249</v>
      </c>
      <c r="E151" s="25">
        <v>62.5</v>
      </c>
      <c r="F151" s="20">
        <v>0</v>
      </c>
      <c r="G151" s="20">
        <v>31.25</v>
      </c>
      <c r="H151" s="18">
        <v>32</v>
      </c>
    </row>
  </sheetData>
  <sortState ref="A80:Q89">
    <sortCondition ref="G80:G89" descending="1"/>
  </sortState>
  <mergeCells count="19">
    <mergeCell ref="A1:H1"/>
    <mergeCell ref="A2:H2"/>
    <mergeCell ref="A9:H9"/>
    <mergeCell ref="A17:H17"/>
    <mergeCell ref="A25:H25"/>
    <mergeCell ref="A32:H32"/>
    <mergeCell ref="A42:H42"/>
    <mergeCell ref="A51:H51"/>
    <mergeCell ref="A59:H59"/>
    <mergeCell ref="A62:G62"/>
    <mergeCell ref="A67:H67"/>
    <mergeCell ref="A70:H70"/>
    <mergeCell ref="A78:H78"/>
    <mergeCell ref="A90:H90"/>
    <mergeCell ref="A95:H95"/>
    <mergeCell ref="A100:H100"/>
    <mergeCell ref="A105:H105"/>
    <mergeCell ref="A113:H113"/>
    <mergeCell ref="A118:H118"/>
  </mergeCells>
  <printOptions horizontalCentered="1"/>
  <pageMargins left="0.472222222222222" right="0.118055555555556" top="0.432638888888889" bottom="0.432638888888889" header="0.472222222222222" footer="0.236111111111111"/>
  <pageSetup paperSize="9" fitToHeight="0" orientation="portrait" horizontalDpi="600"/>
  <headerFooter alignWithMargins="0">
    <oddFooter>&amp;C第 &amp;P 页</oddFooter>
  </headerFooter>
  <ignoredErrors>
    <ignoredError sqref="A67 A9 C67 C25 C9:C10 C59 C1:C3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2026年硕士研究生综合成绩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微笑的弧度</cp:lastModifiedBy>
  <dcterms:created xsi:type="dcterms:W3CDTF">2006-09-13T11:21:00Z</dcterms:created>
  <cp:lastPrinted>2023-02-09T09:03:00Z</cp:lastPrinted>
  <dcterms:modified xsi:type="dcterms:W3CDTF">2026-07-17T09:38:03Z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13DC5C2B603A4541A9D2253C9A02F261_13</vt:lpwstr>
  </property>
  <property fmtid="{D5CDD505-2E9C-101B-9397-08002B2CF9AE}" pid="4" name="CalculationRule">
    <vt:i4>0</vt:i4>
  </property>
</Properties>
</file>