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Sheet1!$A$2:$XEP$50</definedName>
    <definedName name="_xlnm.Print_Area" localSheetId="0">Sheet1!$A$1:$H$50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<sst xmlns="http://schemas.openxmlformats.org/spreadsheetml/2006/main" count="183" uniqueCount="70">
  <si>
    <t>福建中医药大学附属第三人民医院2026年第二次招聘编制外人员方案
综合成绩及入围体检人员名单</t>
  </si>
  <si>
    <t>序号</t>
  </si>
  <si>
    <t>报考岗位</t>
  </si>
  <si>
    <t>姓名</t>
  </si>
  <si>
    <t>笔试
（40%）</t>
  </si>
  <si>
    <t>面试
（60%）</t>
  </si>
  <si>
    <t>综合成绩</t>
  </si>
  <si>
    <t>排名</t>
  </si>
  <si>
    <t>是否入围体检</t>
  </si>
  <si>
    <t>26028超声科医师</t>
  </si>
  <si>
    <t>杨丹丹</t>
  </si>
  <si>
    <t>是</t>
  </si>
  <si>
    <t>26029神志病科医师</t>
  </si>
  <si>
    <t>吴亦凡</t>
  </si>
  <si>
    <t>26031麻醉科医师</t>
  </si>
  <si>
    <t>叶紫媛</t>
  </si>
  <si>
    <t>李艳</t>
  </si>
  <si>
    <t>否</t>
  </si>
  <si>
    <t>陈越婧</t>
  </si>
  <si>
    <t>资格复审未参加，放弃岗位</t>
  </si>
  <si>
    <t>26032影像科医师</t>
  </si>
  <si>
    <t>张伶婷</t>
  </si>
  <si>
    <t>陈若璇</t>
  </si>
  <si>
    <t>雷彤</t>
  </si>
  <si>
    <t>丁煜堃</t>
  </si>
  <si>
    <t>26033康复医学二科医师</t>
  </si>
  <si>
    <t>陈文渊</t>
  </si>
  <si>
    <t>张雨轩</t>
  </si>
  <si>
    <t>陈锦婷</t>
  </si>
  <si>
    <t>26034康复医学二科治疗师</t>
  </si>
  <si>
    <t>黄春秀</t>
  </si>
  <si>
    <t>陈仕坤</t>
  </si>
  <si>
    <t>蔡嘉玉</t>
  </si>
  <si>
    <t>26035护理人员1</t>
  </si>
  <si>
    <t>陈思敏</t>
  </si>
  <si>
    <t>马欣</t>
  </si>
  <si>
    <t>江铃</t>
  </si>
  <si>
    <t>林滟清</t>
  </si>
  <si>
    <t>谢凤熙</t>
  </si>
  <si>
    <t>陈妍</t>
  </si>
  <si>
    <t>杨静怡</t>
  </si>
  <si>
    <t>张梓瑾</t>
  </si>
  <si>
    <t>吴馨瑶</t>
  </si>
  <si>
    <t>黄文亭</t>
  </si>
  <si>
    <t>张彩云</t>
  </si>
  <si>
    <t>吴锦燕</t>
  </si>
  <si>
    <t>面试成绩未达合格线</t>
  </si>
  <si>
    <t>—</t>
  </si>
  <si>
    <t>章航天</t>
  </si>
  <si>
    <t>陈子涵</t>
  </si>
  <si>
    <t>吴艺萍</t>
  </si>
  <si>
    <t>曾龙祥</t>
  </si>
  <si>
    <t>刘婧怡</t>
  </si>
  <si>
    <t>廖光花</t>
  </si>
  <si>
    <t>何志密</t>
  </si>
  <si>
    <t>吴彤</t>
  </si>
  <si>
    <t>朱慧怡</t>
  </si>
  <si>
    <t>汤玉城</t>
  </si>
  <si>
    <t>叶林玉</t>
  </si>
  <si>
    <t>吴巧玲</t>
  </si>
  <si>
    <t>26036护理人员2</t>
  </si>
  <si>
    <t>李静</t>
  </si>
  <si>
    <t>林文昭</t>
  </si>
  <si>
    <t>林如佳</t>
  </si>
  <si>
    <t>张锦程</t>
  </si>
  <si>
    <t>陈伟平</t>
  </si>
  <si>
    <t>陈心凝</t>
  </si>
  <si>
    <t>张甸甸</t>
  </si>
  <si>
    <t>毛文琪</t>
  </si>
  <si>
    <t>许清女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</si>
</sst>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6"/>
      <name val="长城小标宋体"/>
      <charset val="134"/>
    </font>
    <font>
      <sz val="16"/>
      <name val="长城小标宋体"/>
      <charset val="134"/>
    </font>
    <font>
      <b/>
      <sz val="14"/>
      <name val="仿宋_GB2312"/>
      <charset val="134"/>
    </font>
    <font>
      <b/>
      <sz val="14"/>
      <color indexed="0"/>
      <name val="仿宋_GB2312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 wrapText="1"/>
    </xf>
    <xf numFmtId="177" fontId="1" fillId="3" borderId="2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7" fontId="1" fillId="3" borderId="4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77" fontId="11" fillId="3" borderId="5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 wrapText="1"/>
    </xf>
    <xf numFmtId="177" fontId="1" fillId="3" borderId="5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workbookViewId="0">
      <pane ySplit="2" topLeftCell="A32" activePane="bottomLeft" state="frozen"/>
      <selection/>
      <selection pane="bottomLeft" activeCell="A3" sqref="$A3:$XFD50"/>
    </sheetView>
  </sheetViews>
  <sheetFormatPr defaultColWidth="9" defaultRowHeight="18.75" outlineLevelCol="7"/>
  <cols>
    <col min="1" max="1" width="7.75" style="1" customWidth="1"/>
    <col min="2" max="2" width="25.75" style="2" customWidth="1"/>
    <col min="3" max="3" width="11.75" style="3" customWidth="1"/>
    <col min="4" max="4" width="11.375" style="4" customWidth="1"/>
    <col min="5" max="5" width="28.5" style="5" customWidth="1"/>
    <col min="6" max="6" width="24" style="5" customWidth="1"/>
    <col min="7" max="7" width="9.875" style="4" customWidth="1"/>
    <col min="8" max="8" width="10.875" style="1" customWidth="1"/>
    <col min="9" max="9" width="9" style="1" customWidth="1"/>
    <col min="10" max="241" width="9" style="1"/>
    <col min="242" max="16370" width="9" style="6"/>
    <col min="16371" max="16384" width="9" style="7"/>
  </cols>
  <sheetData>
    <row r="1" s="1" customFormat="1" ht="49" customHeight="1" spans="1:8">
      <c r="A1" s="8" t="s">
        <v>0</v>
      </c>
      <c r="B1" s="8"/>
      <c r="C1" s="8"/>
      <c r="D1" s="9"/>
      <c r="E1" s="10"/>
      <c r="F1" s="10"/>
      <c r="G1" s="9"/>
      <c r="H1" s="8"/>
    </row>
    <row r="2" s="1" customFormat="1" ht="50" customHeight="1" spans="1:8">
      <c r="A2" s="11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5" t="s">
        <v>7</v>
      </c>
      <c r="H2" s="13" t="s">
        <v>8</v>
      </c>
    </row>
    <row r="3" ht="36" customHeight="1" spans="1:8">
      <c r="A3" s="16">
        <f>ROW()-2</f>
        <v>1</v>
      </c>
      <c r="B3" s="17" t="s">
        <v>9</v>
      </c>
      <c r="C3" s="18" t="s">
        <v>10</v>
      </c>
      <c r="D3" s="19">
        <v>18.464</v>
      </c>
      <c r="E3" s="20">
        <v>49.6</v>
      </c>
      <c r="F3" s="21">
        <v>68.064</v>
      </c>
      <c r="G3" s="22">
        <v>1</v>
      </c>
      <c r="H3" s="16" t="s">
        <v>11</v>
      </c>
    </row>
    <row r="4" ht="36" customHeight="1" spans="1:8">
      <c r="A4" s="16">
        <f>ROW()-2</f>
        <v>2</v>
      </c>
      <c r="B4" s="17" t="s">
        <v>12</v>
      </c>
      <c r="C4" s="18" t="s">
        <v>13</v>
      </c>
      <c r="D4" s="19">
        <v>22.096</v>
      </c>
      <c r="E4" s="20">
        <v>49.8</v>
      </c>
      <c r="F4" s="21">
        <v>71.896</v>
      </c>
      <c r="G4" s="22">
        <v>1</v>
      </c>
      <c r="H4" s="16" t="s">
        <v>11</v>
      </c>
    </row>
    <row r="5" ht="36" customHeight="1" spans="1:8">
      <c r="A5" s="16">
        <f>ROW()-2</f>
        <v>3</v>
      </c>
      <c r="B5" s="17" t="s">
        <v>14</v>
      </c>
      <c r="C5" s="18" t="s">
        <v>15</v>
      </c>
      <c r="D5" s="19">
        <v>26.744</v>
      </c>
      <c r="E5" s="20">
        <v>49.8</v>
      </c>
      <c r="F5" s="21">
        <v>76.544</v>
      </c>
      <c r="G5" s="22">
        <v>1</v>
      </c>
      <c r="H5" s="16" t="s">
        <v>11</v>
      </c>
    </row>
    <row r="6" ht="36" customHeight="1" spans="1:8">
      <c r="A6" s="23">
        <f>ROW()-2</f>
        <v>4</v>
      </c>
      <c r="B6" s="24" t="s">
        <v>14</v>
      </c>
      <c r="C6" s="25" t="s">
        <v>16</v>
      </c>
      <c r="D6" s="26">
        <v>27.124</v>
      </c>
      <c r="E6" s="27">
        <v>47.2</v>
      </c>
      <c r="F6" s="28">
        <v>74.324</v>
      </c>
      <c r="G6" s="29">
        <v>2</v>
      </c>
      <c r="H6" s="23" t="s">
        <v>17</v>
      </c>
    </row>
    <row r="7" ht="36" customHeight="1" spans="1:8">
      <c r="A7" s="23">
        <f>ROW()-2</f>
        <v>5</v>
      </c>
      <c r="B7" s="24" t="s">
        <v>14</v>
      </c>
      <c r="C7" s="25" t="s">
        <v>18</v>
      </c>
      <c r="D7" s="26">
        <v>24.56</v>
      </c>
      <c r="E7" s="27" t="s">
        <v>19</v>
      </c>
      <c r="F7" s="28"/>
      <c r="G7" s="29"/>
      <c r="H7" s="23"/>
    </row>
    <row r="8" ht="36" customHeight="1" spans="1:8">
      <c r="A8" s="16">
        <f>ROW()-2</f>
        <v>6</v>
      </c>
      <c r="B8" s="17" t="s">
        <v>20</v>
      </c>
      <c r="C8" s="18" t="s">
        <v>21</v>
      </c>
      <c r="D8" s="19">
        <v>25.144</v>
      </c>
      <c r="E8" s="20">
        <v>48.6</v>
      </c>
      <c r="F8" s="21">
        <v>73.744</v>
      </c>
      <c r="G8" s="22">
        <v>1</v>
      </c>
      <c r="H8" s="16" t="s">
        <v>11</v>
      </c>
    </row>
    <row r="9" ht="36" customHeight="1" spans="1:8">
      <c r="A9" s="30">
        <f>ROW()-2</f>
        <v>7</v>
      </c>
      <c r="B9" s="31" t="s">
        <v>20</v>
      </c>
      <c r="C9" s="32" t="s">
        <v>22</v>
      </c>
      <c r="D9" s="33">
        <v>23.264</v>
      </c>
      <c r="E9" s="34">
        <v>50</v>
      </c>
      <c r="F9" s="35">
        <v>73.264</v>
      </c>
      <c r="G9" s="36">
        <v>2</v>
      </c>
      <c r="H9" s="23" t="s">
        <v>17</v>
      </c>
    </row>
    <row r="10" ht="36" customHeight="1" spans="1:8">
      <c r="A10" s="30">
        <f>ROW()-2</f>
        <v>8</v>
      </c>
      <c r="B10" s="31" t="s">
        <v>20</v>
      </c>
      <c r="C10" s="32" t="s">
        <v>23</v>
      </c>
      <c r="D10" s="33">
        <v>24.56</v>
      </c>
      <c r="E10" s="33">
        <v>47.2</v>
      </c>
      <c r="F10" s="35">
        <v>71.76</v>
      </c>
      <c r="G10" s="36">
        <v>3</v>
      </c>
      <c r="H10" s="23" t="s">
        <v>17</v>
      </c>
    </row>
    <row r="11" ht="36" customHeight="1" spans="1:8">
      <c r="A11" s="30">
        <f>ROW()-2</f>
        <v>9</v>
      </c>
      <c r="B11" s="31" t="s">
        <v>20</v>
      </c>
      <c r="C11" s="32" t="s">
        <v>24</v>
      </c>
      <c r="D11" s="33">
        <v>23.264</v>
      </c>
      <c r="E11" s="27" t="s">
        <v>19</v>
      </c>
      <c r="F11" s="35"/>
      <c r="G11" s="36"/>
      <c r="H11" s="23"/>
    </row>
    <row r="12" ht="36" customHeight="1" spans="1:8">
      <c r="A12" s="37">
        <f>ROW()-2</f>
        <v>10</v>
      </c>
      <c r="B12" s="38" t="s">
        <v>25</v>
      </c>
      <c r="C12" s="39" t="s">
        <v>26</v>
      </c>
      <c r="D12" s="40">
        <v>22.528</v>
      </c>
      <c r="E12" s="41">
        <v>49.4</v>
      </c>
      <c r="F12" s="42">
        <v>71.928</v>
      </c>
      <c r="G12" s="43">
        <v>1</v>
      </c>
      <c r="H12" s="37" t="s">
        <v>11</v>
      </c>
    </row>
    <row r="13" ht="36" customHeight="1" spans="1:8">
      <c r="A13" s="30">
        <f>ROW()-2</f>
        <v>11</v>
      </c>
      <c r="B13" s="31" t="s">
        <v>25</v>
      </c>
      <c r="C13" s="32" t="s">
        <v>27</v>
      </c>
      <c r="D13" s="33">
        <v>22.528</v>
      </c>
      <c r="E13" s="34">
        <v>48.6</v>
      </c>
      <c r="F13" s="35">
        <v>71.128</v>
      </c>
      <c r="G13" s="36">
        <v>2</v>
      </c>
      <c r="H13" s="30" t="s">
        <v>17</v>
      </c>
    </row>
    <row r="14" ht="36" customHeight="1" spans="1:8">
      <c r="A14" s="30">
        <f>ROW()-2</f>
        <v>12</v>
      </c>
      <c r="B14" s="31" t="s">
        <v>25</v>
      </c>
      <c r="C14" s="32" t="s">
        <v>28</v>
      </c>
      <c r="D14" s="33">
        <v>22.096</v>
      </c>
      <c r="E14" s="27" t="s">
        <v>19</v>
      </c>
      <c r="F14" s="35"/>
      <c r="G14" s="36"/>
      <c r="H14" s="30"/>
    </row>
    <row r="15" ht="36" customHeight="1" spans="1:8">
      <c r="A15" s="37">
        <f t="shared" ref="A15:A25" si="0">ROW()-2</f>
        <v>13</v>
      </c>
      <c r="B15" s="38" t="s">
        <v>29</v>
      </c>
      <c r="C15" s="39" t="s">
        <v>30</v>
      </c>
      <c r="D15" s="40">
        <v>28.292</v>
      </c>
      <c r="E15" s="41">
        <v>49.4</v>
      </c>
      <c r="F15" s="42">
        <v>77.692</v>
      </c>
      <c r="G15" s="43">
        <v>1</v>
      </c>
      <c r="H15" s="37" t="s">
        <v>11</v>
      </c>
    </row>
    <row r="16" ht="36" customHeight="1" spans="1:8">
      <c r="A16" s="30">
        <f t="shared" si="0"/>
        <v>14</v>
      </c>
      <c r="B16" s="31" t="s">
        <v>29</v>
      </c>
      <c r="C16" s="32" t="s">
        <v>31</v>
      </c>
      <c r="D16" s="33">
        <v>26.616</v>
      </c>
      <c r="E16" s="34">
        <v>47.2</v>
      </c>
      <c r="F16" s="35">
        <v>73.816</v>
      </c>
      <c r="G16" s="36">
        <v>2</v>
      </c>
      <c r="H16" s="30" t="s">
        <v>17</v>
      </c>
    </row>
    <row r="17" ht="36" customHeight="1" spans="1:8">
      <c r="A17" s="30">
        <f t="shared" si="0"/>
        <v>15</v>
      </c>
      <c r="B17" s="31" t="s">
        <v>29</v>
      </c>
      <c r="C17" s="32" t="s">
        <v>32</v>
      </c>
      <c r="D17" s="33">
        <v>23.036</v>
      </c>
      <c r="E17" s="34">
        <v>47</v>
      </c>
      <c r="F17" s="35">
        <v>70.036</v>
      </c>
      <c r="G17" s="36">
        <v>3</v>
      </c>
      <c r="H17" s="30" t="s">
        <v>17</v>
      </c>
    </row>
    <row r="18" ht="36" customHeight="1" spans="1:8">
      <c r="A18" s="37">
        <f t="shared" si="0"/>
        <v>16</v>
      </c>
      <c r="B18" s="38" t="s">
        <v>33</v>
      </c>
      <c r="C18" s="39" t="s">
        <v>34</v>
      </c>
      <c r="D18" s="44">
        <v>29.308</v>
      </c>
      <c r="E18" s="40">
        <v>50</v>
      </c>
      <c r="F18" s="45">
        <v>79.308</v>
      </c>
      <c r="G18" s="46">
        <v>1</v>
      </c>
      <c r="H18" s="37" t="s">
        <v>11</v>
      </c>
    </row>
    <row r="19" ht="36" customHeight="1" spans="1:8">
      <c r="A19" s="37">
        <f t="shared" si="0"/>
        <v>17</v>
      </c>
      <c r="B19" s="38" t="s">
        <v>33</v>
      </c>
      <c r="C19" s="39" t="s">
        <v>35</v>
      </c>
      <c r="D19" s="44">
        <v>30.984</v>
      </c>
      <c r="E19" s="40">
        <v>48.2</v>
      </c>
      <c r="F19" s="45">
        <v>79.184</v>
      </c>
      <c r="G19" s="46">
        <v>2</v>
      </c>
      <c r="H19" s="37" t="s">
        <v>11</v>
      </c>
    </row>
    <row r="20" ht="36" customHeight="1" spans="1:8">
      <c r="A20" s="37">
        <f t="shared" si="0"/>
        <v>18</v>
      </c>
      <c r="B20" s="38" t="s">
        <v>33</v>
      </c>
      <c r="C20" s="39" t="s">
        <v>36</v>
      </c>
      <c r="D20" s="44">
        <v>29.156</v>
      </c>
      <c r="E20" s="40">
        <v>49.6</v>
      </c>
      <c r="F20" s="45">
        <v>78.756</v>
      </c>
      <c r="G20" s="46">
        <v>3</v>
      </c>
      <c r="H20" s="37" t="s">
        <v>11</v>
      </c>
    </row>
    <row r="21" ht="36" customHeight="1" spans="1:8">
      <c r="A21" s="37">
        <f t="shared" si="0"/>
        <v>19</v>
      </c>
      <c r="B21" s="38" t="s">
        <v>33</v>
      </c>
      <c r="C21" s="39" t="s">
        <v>37</v>
      </c>
      <c r="D21" s="44">
        <v>27.632</v>
      </c>
      <c r="E21" s="40">
        <v>50.5</v>
      </c>
      <c r="F21" s="45">
        <v>78.132</v>
      </c>
      <c r="G21" s="46">
        <v>4</v>
      </c>
      <c r="H21" s="37" t="s">
        <v>11</v>
      </c>
    </row>
    <row r="22" ht="36" customHeight="1" spans="1:8">
      <c r="A22" s="37">
        <f t="shared" si="0"/>
        <v>20</v>
      </c>
      <c r="B22" s="38" t="s">
        <v>33</v>
      </c>
      <c r="C22" s="47" t="s">
        <v>38</v>
      </c>
      <c r="D22" s="48">
        <v>29.816</v>
      </c>
      <c r="E22" s="49">
        <v>48.2</v>
      </c>
      <c r="F22" s="50">
        <v>78.016</v>
      </c>
      <c r="G22" s="46">
        <v>5</v>
      </c>
      <c r="H22" s="37" t="s">
        <v>11</v>
      </c>
    </row>
    <row r="23" ht="36" customHeight="1" spans="1:8">
      <c r="A23" s="37">
        <f t="shared" si="0"/>
        <v>21</v>
      </c>
      <c r="B23" s="38" t="s">
        <v>33</v>
      </c>
      <c r="C23" s="47" t="s">
        <v>39</v>
      </c>
      <c r="D23" s="51">
        <v>30.832</v>
      </c>
      <c r="E23" s="40">
        <v>46.7</v>
      </c>
      <c r="F23" s="40">
        <v>77.532</v>
      </c>
      <c r="G23" s="46">
        <v>6</v>
      </c>
      <c r="H23" s="37" t="s">
        <v>11</v>
      </c>
    </row>
    <row r="24" ht="36" customHeight="1" spans="1:8">
      <c r="A24" s="37">
        <f t="shared" si="0"/>
        <v>22</v>
      </c>
      <c r="B24" s="38" t="s">
        <v>33</v>
      </c>
      <c r="C24" s="47" t="s">
        <v>40</v>
      </c>
      <c r="D24" s="51">
        <v>28.496</v>
      </c>
      <c r="E24" s="40">
        <v>47.8</v>
      </c>
      <c r="F24" s="40">
        <v>76.296</v>
      </c>
      <c r="G24" s="46">
        <v>7</v>
      </c>
      <c r="H24" s="37" t="s">
        <v>11</v>
      </c>
    </row>
    <row r="25" ht="36" customHeight="1" spans="1:8">
      <c r="A25" s="37">
        <f t="shared" si="0"/>
        <v>23</v>
      </c>
      <c r="B25" s="38" t="s">
        <v>33</v>
      </c>
      <c r="C25" s="47" t="s">
        <v>41</v>
      </c>
      <c r="D25" s="51">
        <v>30.248</v>
      </c>
      <c r="E25" s="40">
        <v>44.2</v>
      </c>
      <c r="F25" s="40">
        <v>74.448</v>
      </c>
      <c r="G25" s="46">
        <v>8</v>
      </c>
      <c r="H25" s="37" t="s">
        <v>11</v>
      </c>
    </row>
    <row r="26" ht="36" customHeight="1" spans="1:8">
      <c r="A26" s="30">
        <f t="shared" ref="A26:A40" si="1">ROW()-2</f>
        <v>24</v>
      </c>
      <c r="B26" s="31" t="s">
        <v>33</v>
      </c>
      <c r="C26" s="52" t="s">
        <v>42</v>
      </c>
      <c r="D26" s="53">
        <v>29.232</v>
      </c>
      <c r="E26" s="33">
        <v>45</v>
      </c>
      <c r="F26" s="33">
        <v>74.232</v>
      </c>
      <c r="G26" s="54">
        <v>9</v>
      </c>
      <c r="H26" s="30" t="s">
        <v>17</v>
      </c>
    </row>
    <row r="27" ht="36" customHeight="1" spans="1:8">
      <c r="A27" s="30">
        <f t="shared" si="1"/>
        <v>25</v>
      </c>
      <c r="B27" s="31" t="s">
        <v>33</v>
      </c>
      <c r="C27" s="52" t="s">
        <v>43</v>
      </c>
      <c r="D27" s="53">
        <v>29.664</v>
      </c>
      <c r="E27" s="33">
        <v>43.4</v>
      </c>
      <c r="F27" s="33">
        <v>73.064</v>
      </c>
      <c r="G27" s="54">
        <v>10</v>
      </c>
      <c r="H27" s="30" t="s">
        <v>17</v>
      </c>
    </row>
    <row r="28" ht="36" customHeight="1" spans="1:8">
      <c r="A28" s="30">
        <f t="shared" si="1"/>
        <v>26</v>
      </c>
      <c r="B28" s="31" t="s">
        <v>33</v>
      </c>
      <c r="C28" s="52" t="s">
        <v>44</v>
      </c>
      <c r="D28" s="53">
        <v>28.724</v>
      </c>
      <c r="E28" s="33">
        <v>43.5</v>
      </c>
      <c r="F28" s="33">
        <v>72.224</v>
      </c>
      <c r="G28" s="54">
        <v>11</v>
      </c>
      <c r="H28" s="30" t="s">
        <v>17</v>
      </c>
    </row>
    <row r="29" ht="36" customHeight="1" spans="1:8">
      <c r="A29" s="30">
        <f t="shared" si="1"/>
        <v>27</v>
      </c>
      <c r="B29" s="31" t="s">
        <v>33</v>
      </c>
      <c r="C29" s="52" t="s">
        <v>45</v>
      </c>
      <c r="D29" s="53">
        <v>29.08</v>
      </c>
      <c r="E29" s="33">
        <v>41.2</v>
      </c>
      <c r="F29" s="33" t="s">
        <v>46</v>
      </c>
      <c r="G29" s="54" t="s">
        <v>47</v>
      </c>
      <c r="H29" s="30" t="s">
        <v>17</v>
      </c>
    </row>
    <row r="30" ht="36" customHeight="1" spans="1:8">
      <c r="A30" s="30">
        <f t="shared" si="1"/>
        <v>28</v>
      </c>
      <c r="B30" s="31" t="s">
        <v>33</v>
      </c>
      <c r="C30" s="52" t="s">
        <v>48</v>
      </c>
      <c r="D30" s="53">
        <v>28.572</v>
      </c>
      <c r="E30" s="33">
        <v>41.6</v>
      </c>
      <c r="F30" s="33" t="s">
        <v>46</v>
      </c>
      <c r="G30" s="54" t="s">
        <v>47</v>
      </c>
      <c r="H30" s="30" t="s">
        <v>17</v>
      </c>
    </row>
    <row r="31" ht="36" customHeight="1" spans="1:8">
      <c r="A31" s="30">
        <f t="shared" si="1"/>
        <v>29</v>
      </c>
      <c r="B31" s="31" t="s">
        <v>33</v>
      </c>
      <c r="C31" s="52" t="s">
        <v>49</v>
      </c>
      <c r="D31" s="53">
        <v>28.14</v>
      </c>
      <c r="E31" s="33">
        <v>41.1</v>
      </c>
      <c r="F31" s="33" t="s">
        <v>46</v>
      </c>
      <c r="G31" s="54" t="s">
        <v>47</v>
      </c>
      <c r="H31" s="30" t="s">
        <v>17</v>
      </c>
    </row>
    <row r="32" ht="36" customHeight="1" spans="1:8">
      <c r="A32" s="30">
        <f t="shared" si="1"/>
        <v>30</v>
      </c>
      <c r="B32" s="31" t="s">
        <v>33</v>
      </c>
      <c r="C32" s="52" t="s">
        <v>50</v>
      </c>
      <c r="D32" s="53">
        <v>27.988</v>
      </c>
      <c r="E32" s="33">
        <v>41</v>
      </c>
      <c r="F32" s="33" t="s">
        <v>46</v>
      </c>
      <c r="G32" s="54" t="s">
        <v>47</v>
      </c>
      <c r="H32" s="30" t="s">
        <v>17</v>
      </c>
    </row>
    <row r="33" ht="36" customHeight="1" spans="1:8">
      <c r="A33" s="30">
        <f t="shared" si="1"/>
        <v>31</v>
      </c>
      <c r="B33" s="31" t="s">
        <v>33</v>
      </c>
      <c r="C33" s="52" t="s">
        <v>51</v>
      </c>
      <c r="D33" s="53">
        <v>28.064</v>
      </c>
      <c r="E33" s="33">
        <v>40.8</v>
      </c>
      <c r="F33" s="33" t="s">
        <v>46</v>
      </c>
      <c r="G33" s="54" t="s">
        <v>47</v>
      </c>
      <c r="H33" s="30" t="s">
        <v>17</v>
      </c>
    </row>
    <row r="34" ht="36" customHeight="1" spans="1:8">
      <c r="A34" s="30">
        <f t="shared" si="1"/>
        <v>32</v>
      </c>
      <c r="B34" s="31" t="s">
        <v>33</v>
      </c>
      <c r="C34" s="52" t="s">
        <v>52</v>
      </c>
      <c r="D34" s="53">
        <v>28.14</v>
      </c>
      <c r="E34" s="33">
        <v>40.6</v>
      </c>
      <c r="F34" s="33" t="s">
        <v>46</v>
      </c>
      <c r="G34" s="54" t="s">
        <v>47</v>
      </c>
      <c r="H34" s="30" t="s">
        <v>17</v>
      </c>
    </row>
    <row r="35" ht="36" customHeight="1" spans="1:8">
      <c r="A35" s="30">
        <f t="shared" si="1"/>
        <v>33</v>
      </c>
      <c r="B35" s="31" t="s">
        <v>33</v>
      </c>
      <c r="C35" s="52" t="s">
        <v>53</v>
      </c>
      <c r="D35" s="53">
        <v>27.632</v>
      </c>
      <c r="E35" s="33">
        <v>41</v>
      </c>
      <c r="F35" s="33" t="s">
        <v>46</v>
      </c>
      <c r="G35" s="54" t="s">
        <v>47</v>
      </c>
      <c r="H35" s="30" t="s">
        <v>17</v>
      </c>
    </row>
    <row r="36" ht="36" customHeight="1" spans="1:8">
      <c r="A36" s="30">
        <f t="shared" si="1"/>
        <v>34</v>
      </c>
      <c r="B36" s="31" t="s">
        <v>33</v>
      </c>
      <c r="C36" s="52" t="s">
        <v>54</v>
      </c>
      <c r="D36" s="53">
        <v>27.404</v>
      </c>
      <c r="E36" s="33">
        <v>41.2</v>
      </c>
      <c r="F36" s="33" t="s">
        <v>46</v>
      </c>
      <c r="G36" s="54" t="s">
        <v>47</v>
      </c>
      <c r="H36" s="30" t="s">
        <v>17</v>
      </c>
    </row>
    <row r="37" ht="36" customHeight="1" spans="1:8">
      <c r="A37" s="30">
        <f t="shared" si="1"/>
        <v>35</v>
      </c>
      <c r="B37" s="31" t="s">
        <v>33</v>
      </c>
      <c r="C37" s="52" t="s">
        <v>55</v>
      </c>
      <c r="D37" s="53">
        <v>27.912</v>
      </c>
      <c r="E37" s="33">
        <v>40.6</v>
      </c>
      <c r="F37" s="33" t="s">
        <v>46</v>
      </c>
      <c r="G37" s="54" t="s">
        <v>47</v>
      </c>
      <c r="H37" s="30" t="s">
        <v>17</v>
      </c>
    </row>
    <row r="38" ht="36" customHeight="1" spans="1:8">
      <c r="A38" s="30">
        <f t="shared" si="1"/>
        <v>36</v>
      </c>
      <c r="B38" s="31" t="s">
        <v>33</v>
      </c>
      <c r="C38" s="52" t="s">
        <v>56</v>
      </c>
      <c r="D38" s="53">
        <v>27.632</v>
      </c>
      <c r="E38" s="33">
        <v>40.4</v>
      </c>
      <c r="F38" s="33" t="s">
        <v>46</v>
      </c>
      <c r="G38" s="54" t="s">
        <v>47</v>
      </c>
      <c r="H38" s="30" t="s">
        <v>17</v>
      </c>
    </row>
    <row r="39" ht="36" customHeight="1" spans="1:8">
      <c r="A39" s="30">
        <f t="shared" si="1"/>
        <v>37</v>
      </c>
      <c r="B39" s="31" t="s">
        <v>33</v>
      </c>
      <c r="C39" s="52" t="s">
        <v>57</v>
      </c>
      <c r="D39" s="53">
        <v>27.48</v>
      </c>
      <c r="E39" s="33">
        <v>40.4</v>
      </c>
      <c r="F39" s="33" t="s">
        <v>46</v>
      </c>
      <c r="G39" s="54" t="s">
        <v>47</v>
      </c>
      <c r="H39" s="30" t="s">
        <v>17</v>
      </c>
    </row>
    <row r="40" ht="36" customHeight="1" spans="1:8">
      <c r="A40" s="30">
        <f t="shared" si="1"/>
        <v>38</v>
      </c>
      <c r="B40" s="31" t="s">
        <v>33</v>
      </c>
      <c r="C40" s="52" t="s">
        <v>58</v>
      </c>
      <c r="D40" s="53">
        <v>27.632</v>
      </c>
      <c r="E40" s="33">
        <v>40.2</v>
      </c>
      <c r="F40" s="33" t="s">
        <v>46</v>
      </c>
      <c r="G40" s="54" t="s">
        <v>47</v>
      </c>
      <c r="H40" s="30" t="s">
        <v>17</v>
      </c>
    </row>
    <row r="41" ht="36" customHeight="1" spans="1:8">
      <c r="A41" s="30">
        <f>ROW()-2</f>
        <v>39</v>
      </c>
      <c r="B41" s="31" t="s">
        <v>33</v>
      </c>
      <c r="C41" s="52" t="s">
        <v>59</v>
      </c>
      <c r="D41" s="53">
        <v>28.14</v>
      </c>
      <c r="E41" s="27" t="s">
        <v>19</v>
      </c>
      <c r="F41" s="33"/>
      <c r="G41" s="54"/>
      <c r="H41" s="30"/>
    </row>
    <row r="42" ht="36" customHeight="1" spans="1:8">
      <c r="A42" s="37">
        <f>ROW()-2</f>
        <v>40</v>
      </c>
      <c r="B42" s="38" t="s">
        <v>60</v>
      </c>
      <c r="C42" s="47" t="s">
        <v>61</v>
      </c>
      <c r="D42" s="51">
        <v>32.788</v>
      </c>
      <c r="E42" s="40">
        <v>49.8</v>
      </c>
      <c r="F42" s="40">
        <v>82.588</v>
      </c>
      <c r="G42" s="46">
        <v>1</v>
      </c>
      <c r="H42" s="37" t="s">
        <v>11</v>
      </c>
    </row>
    <row r="43" ht="36" customHeight="1" spans="1:8">
      <c r="A43" s="37">
        <f t="shared" ref="A43:A49" si="2">ROW()-2</f>
        <v>41</v>
      </c>
      <c r="B43" s="38" t="s">
        <v>60</v>
      </c>
      <c r="C43" s="47" t="s">
        <v>62</v>
      </c>
      <c r="D43" s="51">
        <v>27.404</v>
      </c>
      <c r="E43" s="40">
        <v>49.2</v>
      </c>
      <c r="F43" s="40">
        <v>76.604</v>
      </c>
      <c r="G43" s="46">
        <v>2</v>
      </c>
      <c r="H43" s="37" t="s">
        <v>11</v>
      </c>
    </row>
    <row r="44" ht="36" customHeight="1" spans="1:8">
      <c r="A44" s="37">
        <f t="shared" si="2"/>
        <v>42</v>
      </c>
      <c r="B44" s="38" t="s">
        <v>60</v>
      </c>
      <c r="C44" s="47" t="s">
        <v>63</v>
      </c>
      <c r="D44" s="51">
        <v>27.048</v>
      </c>
      <c r="E44" s="40">
        <v>47.8</v>
      </c>
      <c r="F44" s="40">
        <v>74.848</v>
      </c>
      <c r="G44" s="46">
        <v>3</v>
      </c>
      <c r="H44" s="37" t="s">
        <v>11</v>
      </c>
    </row>
    <row r="45" ht="36" customHeight="1" spans="1:8">
      <c r="A45" s="37">
        <f t="shared" si="2"/>
        <v>43</v>
      </c>
      <c r="B45" s="38" t="s">
        <v>60</v>
      </c>
      <c r="C45" s="47" t="s">
        <v>64</v>
      </c>
      <c r="D45" s="51">
        <v>25.016</v>
      </c>
      <c r="E45" s="40">
        <v>48.4</v>
      </c>
      <c r="F45" s="40">
        <v>73.416</v>
      </c>
      <c r="G45" s="46">
        <v>4</v>
      </c>
      <c r="H45" s="37" t="s">
        <v>11</v>
      </c>
    </row>
    <row r="46" ht="36" customHeight="1" spans="1:8">
      <c r="A46" s="30">
        <f t="shared" si="2"/>
        <v>44</v>
      </c>
      <c r="B46" s="31" t="s">
        <v>60</v>
      </c>
      <c r="C46" s="52" t="s">
        <v>65</v>
      </c>
      <c r="D46" s="53">
        <v>29.74</v>
      </c>
      <c r="E46" s="33">
        <v>41.2</v>
      </c>
      <c r="F46" s="33" t="s">
        <v>46</v>
      </c>
      <c r="G46" s="54" t="s">
        <v>47</v>
      </c>
      <c r="H46" s="30" t="s">
        <v>17</v>
      </c>
    </row>
    <row r="47" ht="36" customHeight="1" spans="1:8">
      <c r="A47" s="30">
        <f t="shared" si="2"/>
        <v>45</v>
      </c>
      <c r="B47" s="31" t="s">
        <v>60</v>
      </c>
      <c r="C47" s="52" t="s">
        <v>66</v>
      </c>
      <c r="D47" s="53">
        <v>23.772</v>
      </c>
      <c r="E47" s="33">
        <v>41</v>
      </c>
      <c r="F47" s="33" t="s">
        <v>46</v>
      </c>
      <c r="G47" s="54" t="s">
        <v>47</v>
      </c>
      <c r="H47" s="30" t="s">
        <v>17</v>
      </c>
    </row>
    <row r="48" ht="36" customHeight="1" spans="1:8">
      <c r="A48" s="30">
        <f t="shared" si="2"/>
        <v>46</v>
      </c>
      <c r="B48" s="31" t="s">
        <v>60</v>
      </c>
      <c r="C48" s="52" t="s">
        <v>67</v>
      </c>
      <c r="D48" s="53">
        <v>18.388</v>
      </c>
      <c r="E48" s="33">
        <v>41</v>
      </c>
      <c r="F48" s="33" t="s">
        <v>46</v>
      </c>
      <c r="G48" s="54" t="s">
        <v>47</v>
      </c>
      <c r="H48" s="30" t="s">
        <v>17</v>
      </c>
    </row>
    <row r="49" ht="36" customHeight="1" spans="1:8">
      <c r="A49" s="30">
        <f t="shared" si="2"/>
        <v>47</v>
      </c>
      <c r="B49" s="31" t="s">
        <v>60</v>
      </c>
      <c r="C49" s="52" t="s">
        <v>68</v>
      </c>
      <c r="D49" s="53">
        <v>27.988</v>
      </c>
      <c r="E49" s="27" t="s">
        <v>19</v>
      </c>
      <c r="F49" s="33"/>
      <c r="G49" s="54"/>
      <c r="H49" s="30"/>
    </row>
    <row r="50" ht="36" customHeight="1" spans="1:8">
      <c r="A50" s="30">
        <f>ROW()-2</f>
        <v>48</v>
      </c>
      <c r="B50" s="31" t="s">
        <v>60</v>
      </c>
      <c r="C50" s="52" t="s">
        <v>69</v>
      </c>
      <c r="D50" s="55">
        <v>24.94</v>
      </c>
      <c r="E50" s="27" t="s">
        <v>19</v>
      </c>
      <c r="F50" s="33"/>
      <c r="G50" s="54"/>
      <c r="H50" s="30"/>
    </row>
  </sheetData>
  <protectedRanges>
    <protectedRange sqref="C21" name="区域1_141_1_1"/>
    <protectedRange sqref="C21" name="区域1_3_1_1"/>
    <protectedRange sqref="C3" name="区域1_141_1_4"/>
    <protectedRange sqref="C3" name="区域1_3_1_4"/>
    <protectedRange sqref="C17" name="区域1_141_1_1_1"/>
    <protectedRange sqref="C17" name="区域1_3_1_1_1"/>
    <protectedRange sqref="C3" name="区域1_141"/>
    <protectedRange sqref="C3" name="区域1_141_1_4_1"/>
    <protectedRange sqref="C3" name="区域1_3_1_4_1"/>
  </protectedRanges>
  <autoFilter xmlns:etc="http://www.wps.cn/officeDocument/2017/etCustomData" ref="A2:XEP50" etc:filterBottomFollowUsedRange="0">
    <extLst/>
  </autoFilter>
  <sortState ref="A34:IW92">
    <sortCondition ref="D34:D92" descending="1"/>
  </sortState>
  <mergeCells count="1">
    <mergeCell ref="A1:H1"/>
  </mergeCells>
  <conditionalFormatting sqref="C19">
    <cfRule type="duplicateValues" dxfId="0" priority="50"/>
  </conditionalFormatting>
  <conditionalFormatting sqref="C20">
    <cfRule type="duplicateValues" dxfId="0" priority="51"/>
  </conditionalFormatting>
  <conditionalFormatting sqref="C21">
    <cfRule type="duplicateValues" dxfId="0" priority="49"/>
  </conditionalFormatting>
  <conditionalFormatting sqref="C22">
    <cfRule type="duplicateValues" dxfId="0" priority="47"/>
  </conditionalFormatting>
  <conditionalFormatting sqref="C23">
    <cfRule type="duplicateValues" dxfId="0" priority="46"/>
  </conditionalFormatting>
  <conditionalFormatting sqref="C24">
    <cfRule type="duplicateValues" dxfId="0" priority="45"/>
  </conditionalFormatting>
  <conditionalFormatting sqref="C25">
    <cfRule type="duplicateValues" dxfId="0" priority="44"/>
  </conditionalFormatting>
  <conditionalFormatting sqref="C26">
    <cfRule type="duplicateValues" dxfId="0" priority="43"/>
  </conditionalFormatting>
  <conditionalFormatting sqref="C27">
    <cfRule type="duplicateValues" dxfId="0" priority="42"/>
  </conditionalFormatting>
  <conditionalFormatting sqref="C28">
    <cfRule type="duplicateValues" dxfId="0" priority="41"/>
  </conditionalFormatting>
  <conditionalFormatting sqref="C29">
    <cfRule type="duplicateValues" dxfId="0" priority="15"/>
  </conditionalFormatting>
  <conditionalFormatting sqref="C30">
    <cfRule type="duplicateValues" dxfId="0" priority="14"/>
  </conditionalFormatting>
  <conditionalFormatting sqref="C31">
    <cfRule type="duplicateValues" dxfId="0" priority="13"/>
  </conditionalFormatting>
  <conditionalFormatting sqref="C32">
    <cfRule type="duplicateValues" dxfId="0" priority="12"/>
  </conditionalFormatting>
  <conditionalFormatting sqref="C33">
    <cfRule type="duplicateValues" dxfId="0" priority="11"/>
  </conditionalFormatting>
  <conditionalFormatting sqref="C34">
    <cfRule type="duplicateValues" dxfId="0" priority="10"/>
  </conditionalFormatting>
  <conditionalFormatting sqref="C35">
    <cfRule type="duplicateValues" dxfId="0" priority="9"/>
  </conditionalFormatting>
  <conditionalFormatting sqref="C36">
    <cfRule type="duplicateValues" dxfId="0" priority="8"/>
  </conditionalFormatting>
  <conditionalFormatting sqref="C37">
    <cfRule type="duplicateValues" dxfId="0" priority="7"/>
  </conditionalFormatting>
  <conditionalFormatting sqref="C38">
    <cfRule type="duplicateValues" dxfId="0" priority="6"/>
  </conditionalFormatting>
  <conditionalFormatting sqref="C39">
    <cfRule type="duplicateValues" dxfId="0" priority="5"/>
  </conditionalFormatting>
  <conditionalFormatting sqref="C42">
    <cfRule type="duplicateValues" dxfId="0" priority="28"/>
  </conditionalFormatting>
  <conditionalFormatting sqref="C43">
    <cfRule type="duplicateValues" dxfId="0" priority="27"/>
  </conditionalFormatting>
  <conditionalFormatting sqref="C44">
    <cfRule type="duplicateValues" dxfId="0" priority="26"/>
  </conditionalFormatting>
  <conditionalFormatting sqref="C45">
    <cfRule type="duplicateValues" dxfId="0" priority="25"/>
  </conditionalFormatting>
  <conditionalFormatting sqref="C46">
    <cfRule type="duplicateValues" dxfId="0" priority="3"/>
  </conditionalFormatting>
  <conditionalFormatting sqref="C47">
    <cfRule type="duplicateValues" dxfId="0" priority="2"/>
  </conditionalFormatting>
  <conditionalFormatting sqref="C48">
    <cfRule type="duplicateValues" dxfId="0" priority="1"/>
  </conditionalFormatting>
  <conditionalFormatting sqref="C49">
    <cfRule type="duplicateValues" dxfId="0" priority="21"/>
  </conditionalFormatting>
  <conditionalFormatting sqref="C50">
    <cfRule type="duplicateValues" dxfId="0" priority="20"/>
  </conditionalFormatting>
  <conditionalFormatting sqref="C17:C18">
    <cfRule type="duplicateValues" dxfId="0" priority="52"/>
  </conditionalFormatting>
  <conditionalFormatting sqref="C40:C41">
    <cfRule type="duplicateValues" dxfId="0" priority="4"/>
  </conditionalFormatting>
  <pageMargins left="0.275" right="0.354166666666667" top="0.590277777777778" bottom="0.590277777777778" header="0.275" footer="0.275"/>
  <pageSetup paperSize="9" scale="76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41_1_1" rangeCreator="" othersAccessPermission="edit"/>
    <arrUserId title="区域1_3_1_1" rangeCreator="" othersAccessPermission="edit"/>
    <arrUserId title="区域1_141_1_4" rangeCreator="" othersAccessPermission="edit"/>
    <arrUserId title="区域1_3_1_4" rangeCreator="" othersAccessPermission="edit"/>
    <arrUserId title="区域1_141_1_1_1" rangeCreator="" othersAccessPermission="edit"/>
    <arrUserId title="区域1_3_1_1_1" rangeCreator="" othersAccessPermission="edit"/>
    <arrUserId title="区域1_141" rangeCreator="" othersAccessPermission="edit"/>
    <arrUserId title="区域1_141_1_4_1" rangeCreator="" othersAccessPermission="edit"/>
    <arrUserId title="区域1_3_1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刘玲珊</cp:lastModifiedBy>
  <dcterms:created xsi:type="dcterms:W3CDTF">2023-02-07T03:20:00Z</dcterms:created>
  <dcterms:modified xsi:type="dcterms:W3CDTF">2026-07-08T07:42:15Z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5808DAA71E574B7BB25F77DEC1682DD8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