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昆明市妇幼保健院2026年见习人员招聘综合成绩公示表（第一批）" sheetId="1" r:id="rId1"/>
  </sheets>
  <definedNames>
    <definedName name="_xlnm._FilterDatabase" localSheetId="0" hidden="1">'昆明市妇幼保健院2026年见习人员招聘综合成绩公示表（第一批）'!$A$3:$K$60</definedName>
    <definedName name="_xlnm.Print_Titles" localSheetId="0">'昆明市妇幼保健院2026年见习人员招聘综合成绩公示表（第一批）'!$1:$3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<sst xmlns="http://schemas.openxmlformats.org/spreadsheetml/2006/main" count="200" uniqueCount="71">
  <si>
    <r>
      <rPr>
        <b/>
        <sz val="20"/>
        <rFont val="宋体"/>
        <charset val="134"/>
      </rPr>
      <t>昆明市妇幼保健院</t>
    </r>
    <r>
      <rPr>
        <b/>
        <sz val="20"/>
        <rFont val="Times New Roman"/>
        <charset val="134"/>
      </rPr>
      <t>2026</t>
    </r>
    <r>
      <rPr>
        <b/>
        <sz val="20"/>
        <rFont val="宋体"/>
        <charset val="134"/>
      </rPr>
      <t>年见习人员招聘综合成绩公示表（第一批）</t>
    </r>
  </si>
  <si>
    <t>序号</t>
  </si>
  <si>
    <t>报考岗位</t>
  </si>
  <si>
    <t>身份证号码</t>
  </si>
  <si>
    <t>笔试成绩</t>
  </si>
  <si>
    <t>面试成绩</t>
  </si>
  <si>
    <t>综合成绩</t>
  </si>
  <si>
    <t>综合排名</t>
  </si>
  <si>
    <t>是否进入下一环节</t>
  </si>
  <si>
    <t>备注</t>
  </si>
  <si>
    <t>百分制</t>
  </si>
  <si>
    <t>辅助护理岗</t>
  </si>
  <si>
    <t>530129********140729</t>
  </si>
  <si>
    <t>是</t>
  </si>
  <si>
    <t>532128********173922</t>
  </si>
  <si>
    <t>530381********310925</t>
  </si>
  <si>
    <t>530103********226821</t>
  </si>
  <si>
    <t>530322********160024</t>
  </si>
  <si>
    <t>522427********107548</t>
  </si>
  <si>
    <t>532923********080725</t>
  </si>
  <si>
    <t>530322********010026</t>
  </si>
  <si>
    <t>532328********181721</t>
  </si>
  <si>
    <t>530129********230720</t>
  </si>
  <si>
    <t>530421********151914</t>
  </si>
  <si>
    <t>532128********124329</t>
  </si>
  <si>
    <t>530325********050383</t>
  </si>
  <si>
    <t>530328********053320</t>
  </si>
  <si>
    <t>530129********162943</t>
  </si>
  <si>
    <t>530326********254956</t>
  </si>
  <si>
    <t>530381********270021</t>
  </si>
  <si>
    <t>530326********054429</t>
  </si>
  <si>
    <t>532331********040927</t>
  </si>
  <si>
    <t>532624********270522</t>
  </si>
  <si>
    <t>否</t>
  </si>
  <si>
    <t>530113********080021</t>
  </si>
  <si>
    <t>530122********013221</t>
  </si>
  <si>
    <t>530326********083322</t>
  </si>
  <si>
    <t>532301********301122</t>
  </si>
  <si>
    <t>532328********16002X</t>
  </si>
  <si>
    <t>530324********020523</t>
  </si>
  <si>
    <t>530181********063965</t>
  </si>
  <si>
    <t>533023********313917</t>
  </si>
  <si>
    <t>530381********24314X</t>
  </si>
  <si>
    <t>530323********231348</t>
  </si>
  <si>
    <t>530381********010524</t>
  </si>
  <si>
    <t>530129********062324</t>
  </si>
  <si>
    <t>500221********184525</t>
  </si>
  <si>
    <t>532932********061321</t>
  </si>
  <si>
    <t>530324********272722</t>
  </si>
  <si>
    <t>532723********100928</t>
  </si>
  <si>
    <t>530125********220429</t>
  </si>
  <si>
    <t>面试缺考</t>
  </si>
  <si>
    <t>530326********202921</t>
  </si>
  <si>
    <t>532627********274127</t>
  </si>
  <si>
    <t>530381********033145</t>
  </si>
  <si>
    <t>530323********251949</t>
  </si>
  <si>
    <t>532128********166424</t>
  </si>
  <si>
    <t>530302********03186X</t>
  </si>
  <si>
    <t>530125********281526</t>
  </si>
  <si>
    <t>532526********201423</t>
  </si>
  <si>
    <t>530423********230046</t>
  </si>
  <si>
    <t>530128********101883</t>
  </si>
  <si>
    <t>532925********140749</t>
  </si>
  <si>
    <t>530326********30132X</t>
  </si>
  <si>
    <t>532323********241921</t>
  </si>
  <si>
    <t>530423********27162X</t>
  </si>
  <si>
    <t>530326********150326</t>
  </si>
  <si>
    <t>530381********041128</t>
  </si>
  <si>
    <t>530129********25292X</t>
  </si>
  <si>
    <t>370125********233025</t>
  </si>
  <si>
    <t>530111********057066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</si>
</sst>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0.00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Times New Roman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0"/>
    </font>
    <font>
      <b/>
      <sz val="12"/>
      <color indexed="8"/>
      <name val="Times New Roman"/>
      <charset val="0"/>
    </font>
    <font>
      <sz val="12"/>
      <name val="宋体"/>
      <charset val="134"/>
    </font>
    <font>
      <sz val="12"/>
      <color rgb="FFFF0000"/>
      <name val="Times New Roman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9" fontId="8" fillId="0" borderId="4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/>
    </xf>
    <xf numFmtId="49" fontId="9" fillId="0" borderId="4" xfId="0" applyNumberFormat="1" applyFont="1" applyFill="1" applyBorder="1" applyAlignment="1" quotePrefix="1">
      <alignment horizontal="center" vertical="center"/>
    </xf>
    <xf numFmtId="49" fontId="2" fillId="0" borderId="4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N19" sqref="N19"/>
    </sheetView>
  </sheetViews>
  <sheetFormatPr defaultColWidth="9" defaultRowHeight="20" customHeight="1"/>
  <cols>
    <col min="1" max="1" width="5.375" style="2" customWidth="1"/>
    <col min="2" max="2" width="20" style="3" customWidth="1"/>
    <col min="3" max="3" width="24.6416666666667" style="4" customWidth="1"/>
    <col min="4" max="7" width="11.375" style="4" customWidth="1"/>
    <col min="8" max="8" width="15.2833333333333" style="5" customWidth="1"/>
    <col min="9" max="9" width="11.025" style="5" customWidth="1"/>
    <col min="10" max="10" width="10.25" style="5" customWidth="1"/>
    <col min="11" max="11" width="11.6083333333333" style="6" customWidth="1"/>
    <col min="12" max="16384" width="9" style="6"/>
  </cols>
  <sheetData>
    <row r="1" s="1" customFormat="1" ht="39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customHeight="1" spans="1:11">
      <c r="A2" s="8" t="s">
        <v>1</v>
      </c>
      <c r="B2" s="9" t="s">
        <v>2</v>
      </c>
      <c r="C2" s="10" t="s">
        <v>3</v>
      </c>
      <c r="D2" s="11" t="s">
        <v>4</v>
      </c>
      <c r="E2" s="12"/>
      <c r="F2" s="11" t="s">
        <v>5</v>
      </c>
      <c r="G2" s="12"/>
      <c r="H2" s="13" t="s">
        <v>6</v>
      </c>
      <c r="I2" s="14" t="s">
        <v>7</v>
      </c>
      <c r="J2" s="15" t="s">
        <v>8</v>
      </c>
      <c r="K2" s="16" t="s">
        <v>9</v>
      </c>
    </row>
    <row r="3" customHeight="1" spans="1:11">
      <c r="A3" s="17"/>
      <c r="B3" s="18"/>
      <c r="C3" s="19"/>
      <c r="D3" s="14" t="s">
        <v>10</v>
      </c>
      <c r="E3" s="20">
        <v>0.5</v>
      </c>
      <c r="F3" s="14" t="s">
        <v>10</v>
      </c>
      <c r="G3" s="20">
        <v>0.5</v>
      </c>
      <c r="H3" s="21"/>
      <c r="I3" s="14"/>
      <c r="J3" s="15"/>
      <c r="K3" s="22"/>
    </row>
    <row r="4" ht="25" customHeight="1" spans="1:11">
      <c r="A4" s="23">
        <v>1</v>
      </c>
      <c r="B4" s="33" t="s">
        <v>11</v>
      </c>
      <c r="C4" s="25" t="s">
        <v>12</v>
      </c>
      <c r="D4" s="26">
        <v>77</v>
      </c>
      <c r="E4" s="26">
        <f t="shared" ref="E4:E59" si="0">ROUND(D4*0.5,2)</f>
        <v>38.5</v>
      </c>
      <c r="F4" s="26">
        <v>80.74</v>
      </c>
      <c r="G4" s="26">
        <f t="shared" ref="G4:G59" si="1">ROUND(F4*0.5,2)</f>
        <v>40.37</v>
      </c>
      <c r="H4" s="26">
        <f t="shared" ref="H4:H59" si="2">E4+G4</f>
        <v>78.87</v>
      </c>
      <c r="I4" s="27">
        <v>1</v>
      </c>
      <c r="J4" s="28" t="s">
        <v>13</v>
      </c>
      <c r="K4" s="29"/>
    </row>
    <row r="5" ht="25" customHeight="1" spans="1:11">
      <c r="A5" s="23">
        <v>2</v>
      </c>
      <c r="B5" s="33" t="s">
        <v>11</v>
      </c>
      <c r="C5" s="25" t="s">
        <v>14</v>
      </c>
      <c r="D5" s="26">
        <v>69</v>
      </c>
      <c r="E5" s="26">
        <f t="shared" si="0"/>
        <v>34.5</v>
      </c>
      <c r="F5" s="26">
        <v>81.82</v>
      </c>
      <c r="G5" s="26">
        <f t="shared" si="1"/>
        <v>40.91</v>
      </c>
      <c r="H5" s="26">
        <f t="shared" si="2"/>
        <v>75.41</v>
      </c>
      <c r="I5" s="27">
        <v>2</v>
      </c>
      <c r="J5" s="28" t="s">
        <v>13</v>
      </c>
      <c r="K5" s="29"/>
    </row>
    <row r="6" ht="25" customHeight="1" spans="1:11">
      <c r="A6" s="23">
        <v>3</v>
      </c>
      <c r="B6" s="33" t="s">
        <v>11</v>
      </c>
      <c r="C6" s="25" t="s">
        <v>15</v>
      </c>
      <c r="D6" s="26">
        <v>68</v>
      </c>
      <c r="E6" s="26">
        <f t="shared" si="0"/>
        <v>34</v>
      </c>
      <c r="F6" s="26">
        <v>80.54</v>
      </c>
      <c r="G6" s="26">
        <f t="shared" si="1"/>
        <v>40.27</v>
      </c>
      <c r="H6" s="26">
        <f t="shared" si="2"/>
        <v>74.27</v>
      </c>
      <c r="I6" s="27">
        <v>3</v>
      </c>
      <c r="J6" s="28" t="s">
        <v>13</v>
      </c>
      <c r="K6" s="29"/>
    </row>
    <row r="7" ht="25" customHeight="1" spans="1:11">
      <c r="A7" s="23">
        <v>4</v>
      </c>
      <c r="B7" s="33" t="s">
        <v>11</v>
      </c>
      <c r="C7" s="25" t="s">
        <v>16</v>
      </c>
      <c r="D7" s="26">
        <v>60</v>
      </c>
      <c r="E7" s="26">
        <f t="shared" si="0"/>
        <v>30</v>
      </c>
      <c r="F7" s="26">
        <v>88.3</v>
      </c>
      <c r="G7" s="26">
        <f t="shared" si="1"/>
        <v>44.15</v>
      </c>
      <c r="H7" s="26">
        <f t="shared" si="2"/>
        <v>74.15</v>
      </c>
      <c r="I7" s="27">
        <v>4</v>
      </c>
      <c r="J7" s="28" t="s">
        <v>13</v>
      </c>
      <c r="K7" s="29"/>
    </row>
    <row r="8" ht="25" customHeight="1" spans="1:11">
      <c r="A8" s="23">
        <v>5</v>
      </c>
      <c r="B8" s="33" t="s">
        <v>11</v>
      </c>
      <c r="C8" s="25" t="s">
        <v>17</v>
      </c>
      <c r="D8" s="26">
        <v>59</v>
      </c>
      <c r="E8" s="26">
        <f t="shared" si="0"/>
        <v>29.5</v>
      </c>
      <c r="F8" s="26">
        <v>88.9</v>
      </c>
      <c r="G8" s="26">
        <f t="shared" si="1"/>
        <v>44.45</v>
      </c>
      <c r="H8" s="26">
        <f t="shared" si="2"/>
        <v>73.95</v>
      </c>
      <c r="I8" s="27">
        <v>5</v>
      </c>
      <c r="J8" s="28" t="s">
        <v>13</v>
      </c>
      <c r="K8" s="29"/>
    </row>
    <row r="9" ht="25" customHeight="1" spans="1:11">
      <c r="A9" s="23">
        <v>6</v>
      </c>
      <c r="B9" s="33" t="s">
        <v>11</v>
      </c>
      <c r="C9" s="25" t="s">
        <v>18</v>
      </c>
      <c r="D9" s="26">
        <v>63</v>
      </c>
      <c r="E9" s="26">
        <f t="shared" si="0"/>
        <v>31.5</v>
      </c>
      <c r="F9" s="26">
        <v>83.64</v>
      </c>
      <c r="G9" s="26">
        <f t="shared" si="1"/>
        <v>41.82</v>
      </c>
      <c r="H9" s="26">
        <f t="shared" si="2"/>
        <v>73.32</v>
      </c>
      <c r="I9" s="27">
        <v>6</v>
      </c>
      <c r="J9" s="28" t="s">
        <v>13</v>
      </c>
      <c r="K9" s="29"/>
    </row>
    <row r="10" ht="25" customHeight="1" spans="1:11">
      <c r="A10" s="23">
        <v>7</v>
      </c>
      <c r="B10" s="33" t="s">
        <v>11</v>
      </c>
      <c r="C10" s="25" t="s">
        <v>19</v>
      </c>
      <c r="D10" s="26">
        <v>54</v>
      </c>
      <c r="E10" s="26">
        <f t="shared" si="0"/>
        <v>27</v>
      </c>
      <c r="F10" s="26">
        <v>88.98</v>
      </c>
      <c r="G10" s="26">
        <f t="shared" si="1"/>
        <v>44.49</v>
      </c>
      <c r="H10" s="26">
        <f t="shared" si="2"/>
        <v>71.49</v>
      </c>
      <c r="I10" s="27">
        <v>7</v>
      </c>
      <c r="J10" s="28" t="s">
        <v>13</v>
      </c>
      <c r="K10" s="29"/>
    </row>
    <row r="11" ht="25" customHeight="1" spans="1:11">
      <c r="A11" s="23">
        <v>8</v>
      </c>
      <c r="B11" s="33" t="s">
        <v>11</v>
      </c>
      <c r="C11" s="25" t="s">
        <v>20</v>
      </c>
      <c r="D11" s="26">
        <v>59</v>
      </c>
      <c r="E11" s="26">
        <f t="shared" si="0"/>
        <v>29.5</v>
      </c>
      <c r="F11" s="26">
        <v>81.42</v>
      </c>
      <c r="G11" s="26">
        <f t="shared" si="1"/>
        <v>40.71</v>
      </c>
      <c r="H11" s="26">
        <f t="shared" si="2"/>
        <v>70.21</v>
      </c>
      <c r="I11" s="27">
        <v>8</v>
      </c>
      <c r="J11" s="28" t="s">
        <v>13</v>
      </c>
      <c r="K11" s="29"/>
    </row>
    <row r="12" ht="25" customHeight="1" spans="1:11">
      <c r="A12" s="23">
        <v>9</v>
      </c>
      <c r="B12" s="33" t="s">
        <v>11</v>
      </c>
      <c r="C12" s="25" t="s">
        <v>21</v>
      </c>
      <c r="D12" s="26">
        <v>57</v>
      </c>
      <c r="E12" s="26">
        <f t="shared" si="0"/>
        <v>28.5</v>
      </c>
      <c r="F12" s="26">
        <v>82.94</v>
      </c>
      <c r="G12" s="26">
        <f t="shared" si="1"/>
        <v>41.47</v>
      </c>
      <c r="H12" s="26">
        <f t="shared" si="2"/>
        <v>69.97</v>
      </c>
      <c r="I12" s="27">
        <v>9</v>
      </c>
      <c r="J12" s="28" t="s">
        <v>13</v>
      </c>
      <c r="K12" s="29"/>
    </row>
    <row r="13" ht="25" customHeight="1" spans="1:11">
      <c r="A13" s="23">
        <v>10</v>
      </c>
      <c r="B13" s="33" t="s">
        <v>11</v>
      </c>
      <c r="C13" s="25" t="s">
        <v>22</v>
      </c>
      <c r="D13" s="26">
        <v>54</v>
      </c>
      <c r="E13" s="26">
        <f t="shared" si="0"/>
        <v>27</v>
      </c>
      <c r="F13" s="26">
        <v>84.16</v>
      </c>
      <c r="G13" s="26">
        <f t="shared" si="1"/>
        <v>42.08</v>
      </c>
      <c r="H13" s="26">
        <f t="shared" si="2"/>
        <v>69.08</v>
      </c>
      <c r="I13" s="27">
        <v>10</v>
      </c>
      <c r="J13" s="28" t="s">
        <v>13</v>
      </c>
      <c r="K13" s="29"/>
    </row>
    <row r="14" ht="25" customHeight="1" spans="1:11">
      <c r="A14" s="23">
        <v>11</v>
      </c>
      <c r="B14" s="33" t="s">
        <v>11</v>
      </c>
      <c r="C14" s="25" t="s">
        <v>23</v>
      </c>
      <c r="D14" s="26">
        <v>56</v>
      </c>
      <c r="E14" s="26">
        <f t="shared" si="0"/>
        <v>28</v>
      </c>
      <c r="F14" s="26">
        <v>81.1</v>
      </c>
      <c r="G14" s="26">
        <f t="shared" si="1"/>
        <v>40.55</v>
      </c>
      <c r="H14" s="26">
        <f t="shared" si="2"/>
        <v>68.55</v>
      </c>
      <c r="I14" s="27">
        <v>11</v>
      </c>
      <c r="J14" s="28" t="s">
        <v>13</v>
      </c>
      <c r="K14" s="29"/>
    </row>
    <row r="15" ht="25" customHeight="1" spans="1:11">
      <c r="A15" s="23">
        <v>12</v>
      </c>
      <c r="B15" s="33" t="s">
        <v>11</v>
      </c>
      <c r="C15" s="25" t="s">
        <v>24</v>
      </c>
      <c r="D15" s="26">
        <v>56</v>
      </c>
      <c r="E15" s="26">
        <f t="shared" si="0"/>
        <v>28</v>
      </c>
      <c r="F15" s="26">
        <v>80.98</v>
      </c>
      <c r="G15" s="26">
        <f t="shared" si="1"/>
        <v>40.49</v>
      </c>
      <c r="H15" s="26">
        <f t="shared" si="2"/>
        <v>68.49</v>
      </c>
      <c r="I15" s="27">
        <v>12</v>
      </c>
      <c r="J15" s="28" t="s">
        <v>13</v>
      </c>
      <c r="K15" s="29"/>
    </row>
    <row r="16" ht="25" customHeight="1" spans="1:11">
      <c r="A16" s="23">
        <v>13</v>
      </c>
      <c r="B16" s="33" t="s">
        <v>11</v>
      </c>
      <c r="C16" s="25" t="s">
        <v>25</v>
      </c>
      <c r="D16" s="26">
        <v>52</v>
      </c>
      <c r="E16" s="26">
        <f t="shared" si="0"/>
        <v>26</v>
      </c>
      <c r="F16" s="26">
        <v>83.84</v>
      </c>
      <c r="G16" s="26">
        <f t="shared" si="1"/>
        <v>41.92</v>
      </c>
      <c r="H16" s="26">
        <f t="shared" si="2"/>
        <v>67.92</v>
      </c>
      <c r="I16" s="27">
        <v>13</v>
      </c>
      <c r="J16" s="28" t="s">
        <v>13</v>
      </c>
      <c r="K16" s="29"/>
    </row>
    <row r="17" ht="25" customHeight="1" spans="1:11">
      <c r="A17" s="23">
        <v>14</v>
      </c>
      <c r="B17" s="33" t="s">
        <v>11</v>
      </c>
      <c r="C17" s="25" t="s">
        <v>26</v>
      </c>
      <c r="D17" s="26">
        <v>56</v>
      </c>
      <c r="E17" s="26">
        <f t="shared" si="0"/>
        <v>28</v>
      </c>
      <c r="F17" s="26">
        <v>79.56</v>
      </c>
      <c r="G17" s="26">
        <f t="shared" si="1"/>
        <v>39.78</v>
      </c>
      <c r="H17" s="26">
        <f t="shared" si="2"/>
        <v>67.78</v>
      </c>
      <c r="I17" s="27">
        <v>14</v>
      </c>
      <c r="J17" s="28" t="s">
        <v>13</v>
      </c>
      <c r="K17" s="29"/>
    </row>
    <row r="18" ht="25" customHeight="1" spans="1:11">
      <c r="A18" s="23">
        <v>15</v>
      </c>
      <c r="B18" s="33" t="s">
        <v>11</v>
      </c>
      <c r="C18" s="25" t="s">
        <v>27</v>
      </c>
      <c r="D18" s="26">
        <v>54</v>
      </c>
      <c r="E18" s="26">
        <f t="shared" si="0"/>
        <v>27</v>
      </c>
      <c r="F18" s="26">
        <v>80.54</v>
      </c>
      <c r="G18" s="26">
        <f t="shared" si="1"/>
        <v>40.27</v>
      </c>
      <c r="H18" s="26">
        <f t="shared" si="2"/>
        <v>67.27</v>
      </c>
      <c r="I18" s="27">
        <v>15</v>
      </c>
      <c r="J18" s="28" t="s">
        <v>13</v>
      </c>
      <c r="K18" s="29"/>
    </row>
    <row r="19" ht="25" customHeight="1" spans="1:11">
      <c r="A19" s="23">
        <v>16</v>
      </c>
      <c r="B19" s="33" t="s">
        <v>11</v>
      </c>
      <c r="C19" s="25" t="s">
        <v>28</v>
      </c>
      <c r="D19" s="26">
        <v>48</v>
      </c>
      <c r="E19" s="26">
        <f t="shared" si="0"/>
        <v>24</v>
      </c>
      <c r="F19" s="26">
        <v>85.88</v>
      </c>
      <c r="G19" s="26">
        <f t="shared" si="1"/>
        <v>42.94</v>
      </c>
      <c r="H19" s="26">
        <f t="shared" si="2"/>
        <v>66.94</v>
      </c>
      <c r="I19" s="27">
        <v>16</v>
      </c>
      <c r="J19" s="28" t="s">
        <v>13</v>
      </c>
      <c r="K19" s="29"/>
    </row>
    <row r="20" ht="25" customHeight="1" spans="1:11">
      <c r="A20" s="23">
        <v>17</v>
      </c>
      <c r="B20" s="33" t="s">
        <v>11</v>
      </c>
      <c r="C20" s="25" t="s">
        <v>29</v>
      </c>
      <c r="D20" s="26">
        <v>52</v>
      </c>
      <c r="E20" s="26">
        <f t="shared" si="0"/>
        <v>26</v>
      </c>
      <c r="F20" s="26">
        <v>81.74</v>
      </c>
      <c r="G20" s="26">
        <f t="shared" si="1"/>
        <v>40.87</v>
      </c>
      <c r="H20" s="26">
        <f t="shared" si="2"/>
        <v>66.87</v>
      </c>
      <c r="I20" s="27">
        <v>17</v>
      </c>
      <c r="J20" s="28" t="s">
        <v>13</v>
      </c>
      <c r="K20" s="29"/>
    </row>
    <row r="21" ht="25" customHeight="1" spans="1:11">
      <c r="A21" s="23">
        <v>18</v>
      </c>
      <c r="B21" s="33" t="s">
        <v>11</v>
      </c>
      <c r="C21" s="25" t="s">
        <v>30</v>
      </c>
      <c r="D21" s="26">
        <v>45</v>
      </c>
      <c r="E21" s="26">
        <f t="shared" si="0"/>
        <v>22.5</v>
      </c>
      <c r="F21" s="26">
        <v>88.34</v>
      </c>
      <c r="G21" s="26">
        <f t="shared" si="1"/>
        <v>44.17</v>
      </c>
      <c r="H21" s="26">
        <f t="shared" si="2"/>
        <v>66.67</v>
      </c>
      <c r="I21" s="27">
        <v>18</v>
      </c>
      <c r="J21" s="28" t="s">
        <v>13</v>
      </c>
      <c r="K21" s="29"/>
    </row>
    <row r="22" ht="25" customHeight="1" spans="1:11">
      <c r="A22" s="23">
        <v>19</v>
      </c>
      <c r="B22" s="33" t="s">
        <v>11</v>
      </c>
      <c r="C22" s="25" t="s">
        <v>31</v>
      </c>
      <c r="D22" s="26">
        <v>44</v>
      </c>
      <c r="E22" s="26">
        <f t="shared" si="0"/>
        <v>22</v>
      </c>
      <c r="F22" s="26">
        <v>88.48</v>
      </c>
      <c r="G22" s="26">
        <f t="shared" si="1"/>
        <v>44.24</v>
      </c>
      <c r="H22" s="26">
        <f t="shared" si="2"/>
        <v>66.24</v>
      </c>
      <c r="I22" s="27">
        <v>19</v>
      </c>
      <c r="J22" s="28" t="s">
        <v>13</v>
      </c>
      <c r="K22" s="29"/>
    </row>
    <row r="23" ht="25" customHeight="1" spans="1:11">
      <c r="A23" s="23">
        <v>20</v>
      </c>
      <c r="B23" s="33" t="s">
        <v>11</v>
      </c>
      <c r="C23" s="25" t="s">
        <v>32</v>
      </c>
      <c r="D23" s="26">
        <v>49</v>
      </c>
      <c r="E23" s="26">
        <f t="shared" si="0"/>
        <v>24.5</v>
      </c>
      <c r="F23" s="26">
        <v>82.5</v>
      </c>
      <c r="G23" s="26">
        <f t="shared" si="1"/>
        <v>41.25</v>
      </c>
      <c r="H23" s="26">
        <f t="shared" si="2"/>
        <v>65.75</v>
      </c>
      <c r="I23" s="23">
        <v>20</v>
      </c>
      <c r="J23" s="30" t="s">
        <v>33</v>
      </c>
      <c r="K23" s="29"/>
    </row>
    <row r="24" ht="25" customHeight="1" spans="1:11">
      <c r="A24" s="23">
        <v>21</v>
      </c>
      <c r="B24" s="33" t="s">
        <v>11</v>
      </c>
      <c r="C24" s="25" t="s">
        <v>34</v>
      </c>
      <c r="D24" s="26">
        <v>51</v>
      </c>
      <c r="E24" s="26">
        <f t="shared" si="0"/>
        <v>25.5</v>
      </c>
      <c r="F24" s="26">
        <v>80.18</v>
      </c>
      <c r="G24" s="26">
        <f t="shared" si="1"/>
        <v>40.09</v>
      </c>
      <c r="H24" s="26">
        <f t="shared" si="2"/>
        <v>65.59</v>
      </c>
      <c r="I24" s="23">
        <v>21</v>
      </c>
      <c r="J24" s="30" t="s">
        <v>33</v>
      </c>
      <c r="K24" s="29"/>
    </row>
    <row r="25" ht="25" customHeight="1" spans="1:11">
      <c r="A25" s="23">
        <v>22</v>
      </c>
      <c r="B25" s="33" t="s">
        <v>11</v>
      </c>
      <c r="C25" s="25" t="s">
        <v>35</v>
      </c>
      <c r="D25" s="26">
        <v>42</v>
      </c>
      <c r="E25" s="26">
        <f t="shared" si="0"/>
        <v>21</v>
      </c>
      <c r="F25" s="26">
        <v>88.12</v>
      </c>
      <c r="G25" s="26">
        <f t="shared" si="1"/>
        <v>44.06</v>
      </c>
      <c r="H25" s="26">
        <f t="shared" si="2"/>
        <v>65.06</v>
      </c>
      <c r="I25" s="23">
        <v>22</v>
      </c>
      <c r="J25" s="30" t="s">
        <v>33</v>
      </c>
      <c r="K25" s="29"/>
    </row>
    <row r="26" ht="25" customHeight="1" spans="1:11">
      <c r="A26" s="23">
        <v>23</v>
      </c>
      <c r="B26" s="33" t="s">
        <v>11</v>
      </c>
      <c r="C26" s="25" t="s">
        <v>36</v>
      </c>
      <c r="D26" s="26">
        <v>52</v>
      </c>
      <c r="E26" s="26">
        <f t="shared" si="0"/>
        <v>26</v>
      </c>
      <c r="F26" s="26">
        <v>77.28</v>
      </c>
      <c r="G26" s="26">
        <f t="shared" si="1"/>
        <v>38.64</v>
      </c>
      <c r="H26" s="26">
        <f t="shared" si="2"/>
        <v>64.64</v>
      </c>
      <c r="I26" s="23">
        <v>23</v>
      </c>
      <c r="J26" s="30" t="s">
        <v>33</v>
      </c>
      <c r="K26" s="29"/>
    </row>
    <row r="27" ht="25" customHeight="1" spans="1:11">
      <c r="A27" s="23">
        <v>24</v>
      </c>
      <c r="B27" s="33" t="s">
        <v>11</v>
      </c>
      <c r="C27" s="25" t="s">
        <v>37</v>
      </c>
      <c r="D27" s="26">
        <v>45</v>
      </c>
      <c r="E27" s="26">
        <f t="shared" si="0"/>
        <v>22.5</v>
      </c>
      <c r="F27" s="26">
        <v>82.1</v>
      </c>
      <c r="G27" s="26">
        <f t="shared" si="1"/>
        <v>41.05</v>
      </c>
      <c r="H27" s="26">
        <f t="shared" si="2"/>
        <v>63.55</v>
      </c>
      <c r="I27" s="23">
        <v>24</v>
      </c>
      <c r="J27" s="30" t="s">
        <v>33</v>
      </c>
      <c r="K27" s="29"/>
    </row>
    <row r="28" ht="25" customHeight="1" spans="1:11">
      <c r="A28" s="23">
        <v>25</v>
      </c>
      <c r="B28" s="33" t="s">
        <v>11</v>
      </c>
      <c r="C28" s="25" t="s">
        <v>38</v>
      </c>
      <c r="D28" s="26">
        <v>41</v>
      </c>
      <c r="E28" s="26">
        <f t="shared" si="0"/>
        <v>20.5</v>
      </c>
      <c r="F28" s="26">
        <v>85.92</v>
      </c>
      <c r="G28" s="26">
        <f t="shared" si="1"/>
        <v>42.96</v>
      </c>
      <c r="H28" s="26">
        <f t="shared" si="2"/>
        <v>63.46</v>
      </c>
      <c r="I28" s="23">
        <v>25</v>
      </c>
      <c r="J28" s="30" t="s">
        <v>33</v>
      </c>
      <c r="K28" s="29"/>
    </row>
    <row r="29" ht="25" customHeight="1" spans="1:11">
      <c r="A29" s="23">
        <v>26</v>
      </c>
      <c r="B29" s="33" t="s">
        <v>11</v>
      </c>
      <c r="C29" s="25" t="s">
        <v>39</v>
      </c>
      <c r="D29" s="26">
        <v>47</v>
      </c>
      <c r="E29" s="26">
        <f t="shared" si="0"/>
        <v>23.5</v>
      </c>
      <c r="F29" s="26">
        <v>78.98</v>
      </c>
      <c r="G29" s="26">
        <f t="shared" si="1"/>
        <v>39.49</v>
      </c>
      <c r="H29" s="26">
        <f t="shared" si="2"/>
        <v>62.99</v>
      </c>
      <c r="I29" s="23">
        <v>26</v>
      </c>
      <c r="J29" s="30" t="s">
        <v>33</v>
      </c>
      <c r="K29" s="29"/>
    </row>
    <row r="30" ht="25" customHeight="1" spans="1:11">
      <c r="A30" s="23">
        <v>27</v>
      </c>
      <c r="B30" s="33" t="s">
        <v>11</v>
      </c>
      <c r="C30" s="25" t="s">
        <v>40</v>
      </c>
      <c r="D30" s="26">
        <v>44</v>
      </c>
      <c r="E30" s="26">
        <f t="shared" si="0"/>
        <v>22</v>
      </c>
      <c r="F30" s="26">
        <v>79.26</v>
      </c>
      <c r="G30" s="26">
        <f t="shared" si="1"/>
        <v>39.63</v>
      </c>
      <c r="H30" s="26">
        <f t="shared" si="2"/>
        <v>61.63</v>
      </c>
      <c r="I30" s="23">
        <v>27</v>
      </c>
      <c r="J30" s="30" t="s">
        <v>33</v>
      </c>
      <c r="K30" s="29"/>
    </row>
    <row r="31" ht="25" customHeight="1" spans="1:11">
      <c r="A31" s="23">
        <v>28</v>
      </c>
      <c r="B31" s="33" t="s">
        <v>11</v>
      </c>
      <c r="C31" s="25" t="s">
        <v>41</v>
      </c>
      <c r="D31" s="26">
        <v>42</v>
      </c>
      <c r="E31" s="26">
        <f t="shared" si="0"/>
        <v>21</v>
      </c>
      <c r="F31" s="26">
        <v>80.76</v>
      </c>
      <c r="G31" s="26">
        <f t="shared" si="1"/>
        <v>40.38</v>
      </c>
      <c r="H31" s="26">
        <f t="shared" si="2"/>
        <v>61.38</v>
      </c>
      <c r="I31" s="23">
        <v>28</v>
      </c>
      <c r="J31" s="30" t="s">
        <v>33</v>
      </c>
      <c r="K31" s="29"/>
    </row>
    <row r="32" ht="25" customHeight="1" spans="1:11">
      <c r="A32" s="23">
        <v>29</v>
      </c>
      <c r="B32" s="33" t="s">
        <v>11</v>
      </c>
      <c r="C32" s="25" t="s">
        <v>42</v>
      </c>
      <c r="D32" s="26">
        <v>42</v>
      </c>
      <c r="E32" s="26">
        <f t="shared" si="0"/>
        <v>21</v>
      </c>
      <c r="F32" s="26">
        <v>80.56</v>
      </c>
      <c r="G32" s="26">
        <f t="shared" si="1"/>
        <v>40.28</v>
      </c>
      <c r="H32" s="26">
        <f t="shared" si="2"/>
        <v>61.28</v>
      </c>
      <c r="I32" s="23">
        <v>29</v>
      </c>
      <c r="J32" s="30" t="s">
        <v>33</v>
      </c>
      <c r="K32" s="29"/>
    </row>
    <row r="33" ht="25" customHeight="1" spans="1:11">
      <c r="A33" s="23">
        <v>30</v>
      </c>
      <c r="B33" s="33" t="s">
        <v>11</v>
      </c>
      <c r="C33" s="25" t="s">
        <v>43</v>
      </c>
      <c r="D33" s="26">
        <v>46</v>
      </c>
      <c r="E33" s="26">
        <f t="shared" si="0"/>
        <v>23</v>
      </c>
      <c r="F33" s="26">
        <v>75.82</v>
      </c>
      <c r="G33" s="26">
        <f t="shared" si="1"/>
        <v>37.91</v>
      </c>
      <c r="H33" s="26">
        <f t="shared" si="2"/>
        <v>60.91</v>
      </c>
      <c r="I33" s="23">
        <v>30</v>
      </c>
      <c r="J33" s="30" t="s">
        <v>33</v>
      </c>
      <c r="K33" s="29"/>
    </row>
    <row r="34" ht="25" customHeight="1" spans="1:11">
      <c r="A34" s="23">
        <v>31</v>
      </c>
      <c r="B34" s="33" t="s">
        <v>11</v>
      </c>
      <c r="C34" s="25" t="s">
        <v>44</v>
      </c>
      <c r="D34" s="26">
        <v>32</v>
      </c>
      <c r="E34" s="26">
        <f t="shared" si="0"/>
        <v>16</v>
      </c>
      <c r="F34" s="26">
        <v>88.8</v>
      </c>
      <c r="G34" s="26">
        <f t="shared" si="1"/>
        <v>44.4</v>
      </c>
      <c r="H34" s="26">
        <f t="shared" si="2"/>
        <v>60.4</v>
      </c>
      <c r="I34" s="23">
        <v>31</v>
      </c>
      <c r="J34" s="30" t="s">
        <v>33</v>
      </c>
      <c r="K34" s="29"/>
    </row>
    <row r="35" ht="25" customHeight="1" spans="1:11">
      <c r="A35" s="23">
        <v>32</v>
      </c>
      <c r="B35" s="33" t="s">
        <v>11</v>
      </c>
      <c r="C35" s="25" t="s">
        <v>45</v>
      </c>
      <c r="D35" s="26">
        <v>42</v>
      </c>
      <c r="E35" s="26">
        <f t="shared" si="0"/>
        <v>21</v>
      </c>
      <c r="F35" s="26">
        <v>77.42</v>
      </c>
      <c r="G35" s="26">
        <f t="shared" si="1"/>
        <v>38.71</v>
      </c>
      <c r="H35" s="26">
        <f t="shared" si="2"/>
        <v>59.71</v>
      </c>
      <c r="I35" s="23">
        <v>32</v>
      </c>
      <c r="J35" s="30" t="s">
        <v>33</v>
      </c>
      <c r="K35" s="29"/>
    </row>
    <row r="36" ht="25" customHeight="1" spans="1:11">
      <c r="A36" s="23">
        <v>33</v>
      </c>
      <c r="B36" s="33" t="s">
        <v>11</v>
      </c>
      <c r="C36" s="25" t="s">
        <v>46</v>
      </c>
      <c r="D36" s="26">
        <v>35</v>
      </c>
      <c r="E36" s="26">
        <f t="shared" si="0"/>
        <v>17.5</v>
      </c>
      <c r="F36" s="26">
        <v>83.06</v>
      </c>
      <c r="G36" s="26">
        <f t="shared" si="1"/>
        <v>41.53</v>
      </c>
      <c r="H36" s="26">
        <f t="shared" si="2"/>
        <v>59.03</v>
      </c>
      <c r="I36" s="23">
        <v>33</v>
      </c>
      <c r="J36" s="30" t="s">
        <v>33</v>
      </c>
      <c r="K36" s="29"/>
    </row>
    <row r="37" ht="25" customHeight="1" spans="1:11">
      <c r="A37" s="23">
        <v>34</v>
      </c>
      <c r="B37" s="33" t="s">
        <v>11</v>
      </c>
      <c r="C37" s="25" t="s">
        <v>47</v>
      </c>
      <c r="D37" s="26">
        <v>38</v>
      </c>
      <c r="E37" s="26">
        <f t="shared" si="0"/>
        <v>19</v>
      </c>
      <c r="F37" s="26">
        <v>79.8</v>
      </c>
      <c r="G37" s="26">
        <f t="shared" si="1"/>
        <v>39.9</v>
      </c>
      <c r="H37" s="26">
        <f t="shared" si="2"/>
        <v>58.9</v>
      </c>
      <c r="I37" s="23">
        <v>34</v>
      </c>
      <c r="J37" s="30" t="s">
        <v>33</v>
      </c>
      <c r="K37" s="29"/>
    </row>
    <row r="38" ht="25" customHeight="1" spans="1:11">
      <c r="A38" s="23">
        <v>35</v>
      </c>
      <c r="B38" s="33" t="s">
        <v>11</v>
      </c>
      <c r="C38" s="25" t="s">
        <v>48</v>
      </c>
      <c r="D38" s="26">
        <v>39</v>
      </c>
      <c r="E38" s="26">
        <f t="shared" si="0"/>
        <v>19.5</v>
      </c>
      <c r="F38" s="26">
        <v>77.86</v>
      </c>
      <c r="G38" s="26">
        <f t="shared" si="1"/>
        <v>38.93</v>
      </c>
      <c r="H38" s="26">
        <f t="shared" si="2"/>
        <v>58.43</v>
      </c>
      <c r="I38" s="23">
        <v>35</v>
      </c>
      <c r="J38" s="30" t="s">
        <v>33</v>
      </c>
      <c r="K38" s="29"/>
    </row>
    <row r="39" ht="25" customHeight="1" spans="1:11">
      <c r="A39" s="23">
        <v>36</v>
      </c>
      <c r="B39" s="34" t="s">
        <v>11</v>
      </c>
      <c r="C39" s="25" t="s">
        <v>49</v>
      </c>
      <c r="D39" s="26">
        <v>27</v>
      </c>
      <c r="E39" s="26">
        <f t="shared" si="0"/>
        <v>13.5</v>
      </c>
      <c r="F39" s="26">
        <v>77.64</v>
      </c>
      <c r="G39" s="26">
        <f t="shared" si="1"/>
        <v>38.82</v>
      </c>
      <c r="H39" s="26">
        <f t="shared" si="2"/>
        <v>52.32</v>
      </c>
      <c r="I39" s="23">
        <v>36</v>
      </c>
      <c r="J39" s="30" t="s">
        <v>33</v>
      </c>
      <c r="K39" s="29"/>
    </row>
    <row r="40" ht="25" customHeight="1" spans="1:11">
      <c r="A40" s="23">
        <v>37</v>
      </c>
      <c r="B40" s="33" t="s">
        <v>11</v>
      </c>
      <c r="C40" s="25" t="s">
        <v>50</v>
      </c>
      <c r="D40" s="26">
        <v>75</v>
      </c>
      <c r="E40" s="26">
        <f t="shared" si="0"/>
        <v>37.5</v>
      </c>
      <c r="F40" s="26">
        <v>0</v>
      </c>
      <c r="G40" s="26">
        <f t="shared" si="1"/>
        <v>0</v>
      </c>
      <c r="H40" s="26">
        <f t="shared" si="2"/>
        <v>37.5</v>
      </c>
      <c r="I40" s="23">
        <v>37</v>
      </c>
      <c r="J40" s="30" t="s">
        <v>33</v>
      </c>
      <c r="K40" s="29" t="s">
        <v>51</v>
      </c>
    </row>
    <row r="41" ht="25" customHeight="1" spans="1:11">
      <c r="A41" s="23">
        <v>38</v>
      </c>
      <c r="B41" s="33" t="s">
        <v>11</v>
      </c>
      <c r="C41" s="25" t="s">
        <v>52</v>
      </c>
      <c r="D41" s="26">
        <v>65</v>
      </c>
      <c r="E41" s="26">
        <f t="shared" si="0"/>
        <v>32.5</v>
      </c>
      <c r="F41" s="26">
        <v>0</v>
      </c>
      <c r="G41" s="26">
        <f t="shared" si="1"/>
        <v>0</v>
      </c>
      <c r="H41" s="26">
        <f t="shared" si="2"/>
        <v>32.5</v>
      </c>
      <c r="I41" s="23">
        <v>38</v>
      </c>
      <c r="J41" s="30" t="s">
        <v>33</v>
      </c>
      <c r="K41" s="29" t="s">
        <v>51</v>
      </c>
    </row>
    <row r="42" ht="25" customHeight="1" spans="1:11">
      <c r="A42" s="23">
        <v>39</v>
      </c>
      <c r="B42" s="33" t="s">
        <v>11</v>
      </c>
      <c r="C42" s="25" t="s">
        <v>53</v>
      </c>
      <c r="D42" s="26">
        <v>56</v>
      </c>
      <c r="E42" s="26">
        <f t="shared" si="0"/>
        <v>28</v>
      </c>
      <c r="F42" s="26">
        <v>0</v>
      </c>
      <c r="G42" s="26">
        <f t="shared" si="1"/>
        <v>0</v>
      </c>
      <c r="H42" s="26">
        <f t="shared" si="2"/>
        <v>28</v>
      </c>
      <c r="I42" s="23">
        <v>39</v>
      </c>
      <c r="J42" s="30" t="s">
        <v>33</v>
      </c>
      <c r="K42" s="29" t="s">
        <v>51</v>
      </c>
    </row>
    <row r="43" ht="25" customHeight="1" spans="1:11">
      <c r="A43" s="23">
        <v>40</v>
      </c>
      <c r="B43" s="33" t="s">
        <v>11</v>
      </c>
      <c r="C43" s="25" t="s">
        <v>54</v>
      </c>
      <c r="D43" s="26">
        <v>51</v>
      </c>
      <c r="E43" s="26">
        <f t="shared" si="0"/>
        <v>25.5</v>
      </c>
      <c r="F43" s="26">
        <v>0</v>
      </c>
      <c r="G43" s="26">
        <f t="shared" si="1"/>
        <v>0</v>
      </c>
      <c r="H43" s="26">
        <f t="shared" si="2"/>
        <v>25.5</v>
      </c>
      <c r="I43" s="23">
        <v>40</v>
      </c>
      <c r="J43" s="30" t="s">
        <v>33</v>
      </c>
      <c r="K43" s="29" t="s">
        <v>51</v>
      </c>
    </row>
    <row r="44" ht="25" customHeight="1" spans="1:11">
      <c r="A44" s="23">
        <v>41</v>
      </c>
      <c r="B44" s="33" t="s">
        <v>11</v>
      </c>
      <c r="C44" s="25" t="s">
        <v>55</v>
      </c>
      <c r="D44" s="26">
        <v>51</v>
      </c>
      <c r="E44" s="26">
        <f t="shared" si="0"/>
        <v>25.5</v>
      </c>
      <c r="F44" s="26">
        <v>0</v>
      </c>
      <c r="G44" s="26">
        <f t="shared" si="1"/>
        <v>0</v>
      </c>
      <c r="H44" s="26">
        <f t="shared" si="2"/>
        <v>25.5</v>
      </c>
      <c r="I44" s="23">
        <v>40</v>
      </c>
      <c r="J44" s="30" t="s">
        <v>33</v>
      </c>
      <c r="K44" s="29" t="s">
        <v>51</v>
      </c>
    </row>
    <row r="45" ht="25" customHeight="1" spans="1:11">
      <c r="A45" s="23">
        <v>42</v>
      </c>
      <c r="B45" s="33" t="s">
        <v>11</v>
      </c>
      <c r="C45" s="25" t="s">
        <v>56</v>
      </c>
      <c r="D45" s="26">
        <v>51</v>
      </c>
      <c r="E45" s="26">
        <f t="shared" si="0"/>
        <v>25.5</v>
      </c>
      <c r="F45" s="26">
        <v>0</v>
      </c>
      <c r="G45" s="26">
        <f t="shared" si="1"/>
        <v>0</v>
      </c>
      <c r="H45" s="26">
        <f t="shared" si="2"/>
        <v>25.5</v>
      </c>
      <c r="I45" s="23">
        <v>40</v>
      </c>
      <c r="J45" s="30" t="s">
        <v>33</v>
      </c>
      <c r="K45" s="29" t="s">
        <v>51</v>
      </c>
    </row>
    <row r="46" ht="25" customHeight="1" spans="1:11">
      <c r="A46" s="23">
        <v>43</v>
      </c>
      <c r="B46" s="33" t="s">
        <v>11</v>
      </c>
      <c r="C46" s="25" t="s">
        <v>57</v>
      </c>
      <c r="D46" s="26">
        <v>51</v>
      </c>
      <c r="E46" s="26">
        <f t="shared" si="0"/>
        <v>25.5</v>
      </c>
      <c r="F46" s="26">
        <v>0</v>
      </c>
      <c r="G46" s="26">
        <f t="shared" si="1"/>
        <v>0</v>
      </c>
      <c r="H46" s="26">
        <f t="shared" si="2"/>
        <v>25.5</v>
      </c>
      <c r="I46" s="23">
        <v>40</v>
      </c>
      <c r="J46" s="30" t="s">
        <v>33</v>
      </c>
      <c r="K46" s="29" t="s">
        <v>51</v>
      </c>
    </row>
    <row r="47" ht="25" customHeight="1" spans="1:11">
      <c r="A47" s="23">
        <v>44</v>
      </c>
      <c r="B47" s="33" t="s">
        <v>11</v>
      </c>
      <c r="C47" s="25" t="s">
        <v>58</v>
      </c>
      <c r="D47" s="26">
        <v>49</v>
      </c>
      <c r="E47" s="26">
        <f t="shared" si="0"/>
        <v>24.5</v>
      </c>
      <c r="F47" s="26">
        <v>0</v>
      </c>
      <c r="G47" s="26">
        <f t="shared" si="1"/>
        <v>0</v>
      </c>
      <c r="H47" s="26">
        <f t="shared" si="2"/>
        <v>24.5</v>
      </c>
      <c r="I47" s="23">
        <v>44</v>
      </c>
      <c r="J47" s="30" t="s">
        <v>33</v>
      </c>
      <c r="K47" s="29" t="s">
        <v>51</v>
      </c>
    </row>
    <row r="48" ht="25" customHeight="1" spans="1:11">
      <c r="A48" s="23">
        <v>45</v>
      </c>
      <c r="B48" s="33" t="s">
        <v>11</v>
      </c>
      <c r="C48" s="25" t="s">
        <v>59</v>
      </c>
      <c r="D48" s="26">
        <v>48</v>
      </c>
      <c r="E48" s="26">
        <f t="shared" si="0"/>
        <v>24</v>
      </c>
      <c r="F48" s="26">
        <v>0</v>
      </c>
      <c r="G48" s="26">
        <f t="shared" si="1"/>
        <v>0</v>
      </c>
      <c r="H48" s="26">
        <f t="shared" si="2"/>
        <v>24</v>
      </c>
      <c r="I48" s="23">
        <v>45</v>
      </c>
      <c r="J48" s="30" t="s">
        <v>33</v>
      </c>
      <c r="K48" s="29" t="s">
        <v>51</v>
      </c>
    </row>
    <row r="49" ht="25" customHeight="1" spans="1:11">
      <c r="A49" s="23">
        <v>46</v>
      </c>
      <c r="B49" s="33" t="s">
        <v>11</v>
      </c>
      <c r="C49" s="25" t="s">
        <v>60</v>
      </c>
      <c r="D49" s="26">
        <v>47</v>
      </c>
      <c r="E49" s="26">
        <f t="shared" si="0"/>
        <v>23.5</v>
      </c>
      <c r="F49" s="26">
        <v>0</v>
      </c>
      <c r="G49" s="26">
        <f t="shared" si="1"/>
        <v>0</v>
      </c>
      <c r="H49" s="26">
        <f t="shared" si="2"/>
        <v>23.5</v>
      </c>
      <c r="I49" s="23">
        <v>46</v>
      </c>
      <c r="J49" s="30" t="s">
        <v>33</v>
      </c>
      <c r="K49" s="29" t="s">
        <v>51</v>
      </c>
    </row>
    <row r="50" ht="25" customHeight="1" spans="1:11">
      <c r="A50" s="23">
        <v>47</v>
      </c>
      <c r="B50" s="33" t="s">
        <v>11</v>
      </c>
      <c r="C50" s="25" t="s">
        <v>61</v>
      </c>
      <c r="D50" s="26">
        <v>44</v>
      </c>
      <c r="E50" s="26">
        <f t="shared" si="0"/>
        <v>22</v>
      </c>
      <c r="F50" s="26">
        <v>0</v>
      </c>
      <c r="G50" s="26">
        <f t="shared" si="1"/>
        <v>0</v>
      </c>
      <c r="H50" s="26">
        <f t="shared" si="2"/>
        <v>22</v>
      </c>
      <c r="I50" s="23">
        <v>47</v>
      </c>
      <c r="J50" s="30" t="s">
        <v>33</v>
      </c>
      <c r="K50" s="29" t="s">
        <v>51</v>
      </c>
    </row>
    <row r="51" ht="25" customHeight="1" spans="1:11">
      <c r="A51" s="23">
        <v>48</v>
      </c>
      <c r="B51" s="33" t="s">
        <v>11</v>
      </c>
      <c r="C51" s="25" t="s">
        <v>62</v>
      </c>
      <c r="D51" s="26">
        <v>41</v>
      </c>
      <c r="E51" s="26">
        <f t="shared" si="0"/>
        <v>20.5</v>
      </c>
      <c r="F51" s="26">
        <v>0</v>
      </c>
      <c r="G51" s="26">
        <f t="shared" si="1"/>
        <v>0</v>
      </c>
      <c r="H51" s="26">
        <f t="shared" si="2"/>
        <v>20.5</v>
      </c>
      <c r="I51" s="23">
        <v>48</v>
      </c>
      <c r="J51" s="30" t="s">
        <v>33</v>
      </c>
      <c r="K51" s="29" t="s">
        <v>51</v>
      </c>
    </row>
    <row r="52" ht="25" customHeight="1" spans="1:11">
      <c r="A52" s="23">
        <v>49</v>
      </c>
      <c r="B52" s="33" t="s">
        <v>11</v>
      </c>
      <c r="C52" s="25" t="s">
        <v>63</v>
      </c>
      <c r="D52" s="26">
        <v>41</v>
      </c>
      <c r="E52" s="26">
        <f t="shared" si="0"/>
        <v>20.5</v>
      </c>
      <c r="F52" s="26">
        <v>0</v>
      </c>
      <c r="G52" s="26">
        <f t="shared" si="1"/>
        <v>0</v>
      </c>
      <c r="H52" s="26">
        <f t="shared" si="2"/>
        <v>20.5</v>
      </c>
      <c r="I52" s="23">
        <v>48</v>
      </c>
      <c r="J52" s="30" t="s">
        <v>33</v>
      </c>
      <c r="K52" s="29" t="s">
        <v>51</v>
      </c>
    </row>
    <row r="53" ht="25" customHeight="1" spans="1:11">
      <c r="A53" s="23">
        <v>50</v>
      </c>
      <c r="B53" s="33" t="s">
        <v>11</v>
      </c>
      <c r="C53" s="25" t="s">
        <v>64</v>
      </c>
      <c r="D53" s="26">
        <v>41</v>
      </c>
      <c r="E53" s="26">
        <f t="shared" si="0"/>
        <v>20.5</v>
      </c>
      <c r="F53" s="26">
        <v>0</v>
      </c>
      <c r="G53" s="26">
        <f t="shared" si="1"/>
        <v>0</v>
      </c>
      <c r="H53" s="26">
        <f t="shared" si="2"/>
        <v>20.5</v>
      </c>
      <c r="I53" s="23">
        <v>48</v>
      </c>
      <c r="J53" s="30" t="s">
        <v>33</v>
      </c>
      <c r="K53" s="29" t="s">
        <v>51</v>
      </c>
    </row>
    <row r="54" ht="25" customHeight="1" spans="1:11">
      <c r="A54" s="23">
        <v>51</v>
      </c>
      <c r="B54" s="33" t="s">
        <v>11</v>
      </c>
      <c r="C54" s="25" t="s">
        <v>65</v>
      </c>
      <c r="D54" s="26">
        <v>38</v>
      </c>
      <c r="E54" s="26">
        <f t="shared" si="0"/>
        <v>19</v>
      </c>
      <c r="F54" s="26">
        <v>0</v>
      </c>
      <c r="G54" s="26">
        <f t="shared" si="1"/>
        <v>0</v>
      </c>
      <c r="H54" s="26">
        <f t="shared" si="2"/>
        <v>19</v>
      </c>
      <c r="I54" s="23">
        <v>51</v>
      </c>
      <c r="J54" s="30" t="s">
        <v>33</v>
      </c>
      <c r="K54" s="29" t="s">
        <v>51</v>
      </c>
    </row>
    <row r="55" ht="25" customHeight="1" spans="1:11">
      <c r="A55" s="23">
        <v>52</v>
      </c>
      <c r="B55" s="33" t="s">
        <v>11</v>
      </c>
      <c r="C55" s="25" t="s">
        <v>66</v>
      </c>
      <c r="D55" s="26">
        <v>37</v>
      </c>
      <c r="E55" s="26">
        <f t="shared" si="0"/>
        <v>18.5</v>
      </c>
      <c r="F55" s="26">
        <v>0</v>
      </c>
      <c r="G55" s="26">
        <f t="shared" si="1"/>
        <v>0</v>
      </c>
      <c r="H55" s="26">
        <f t="shared" si="2"/>
        <v>18.5</v>
      </c>
      <c r="I55" s="23">
        <v>52</v>
      </c>
      <c r="J55" s="30" t="s">
        <v>33</v>
      </c>
      <c r="K55" s="29" t="s">
        <v>51</v>
      </c>
    </row>
    <row r="56" ht="25" customHeight="1" spans="1:11">
      <c r="A56" s="23">
        <v>53</v>
      </c>
      <c r="B56" s="33" t="s">
        <v>11</v>
      </c>
      <c r="C56" s="25" t="s">
        <v>67</v>
      </c>
      <c r="D56" s="26">
        <v>35</v>
      </c>
      <c r="E56" s="26">
        <f t="shared" si="0"/>
        <v>17.5</v>
      </c>
      <c r="F56" s="26">
        <v>0</v>
      </c>
      <c r="G56" s="26">
        <f t="shared" si="1"/>
        <v>0</v>
      </c>
      <c r="H56" s="26">
        <f t="shared" si="2"/>
        <v>17.5</v>
      </c>
      <c r="I56" s="23">
        <v>53</v>
      </c>
      <c r="J56" s="30" t="s">
        <v>33</v>
      </c>
      <c r="K56" s="29" t="s">
        <v>51</v>
      </c>
    </row>
    <row r="57" ht="25" customHeight="1" spans="1:11">
      <c r="A57" s="23">
        <v>54</v>
      </c>
      <c r="B57" s="33" t="s">
        <v>11</v>
      </c>
      <c r="C57" s="25" t="s">
        <v>68</v>
      </c>
      <c r="D57" s="26">
        <v>33</v>
      </c>
      <c r="E57" s="26">
        <f t="shared" si="0"/>
        <v>16.5</v>
      </c>
      <c r="F57" s="26">
        <v>0</v>
      </c>
      <c r="G57" s="26">
        <f t="shared" si="1"/>
        <v>0</v>
      </c>
      <c r="H57" s="26">
        <f t="shared" si="2"/>
        <v>16.5</v>
      </c>
      <c r="I57" s="23">
        <v>54</v>
      </c>
      <c r="J57" s="30" t="s">
        <v>33</v>
      </c>
      <c r="K57" s="29" t="s">
        <v>51</v>
      </c>
    </row>
    <row r="58" ht="25" customHeight="1" spans="1:11">
      <c r="A58" s="23">
        <v>55</v>
      </c>
      <c r="B58" s="33" t="s">
        <v>11</v>
      </c>
      <c r="C58" s="25" t="s">
        <v>69</v>
      </c>
      <c r="D58" s="26">
        <v>32</v>
      </c>
      <c r="E58" s="26">
        <f t="shared" si="0"/>
        <v>16</v>
      </c>
      <c r="F58" s="26">
        <v>0</v>
      </c>
      <c r="G58" s="26">
        <f t="shared" si="1"/>
        <v>0</v>
      </c>
      <c r="H58" s="26">
        <f t="shared" si="2"/>
        <v>16</v>
      </c>
      <c r="I58" s="23">
        <v>55</v>
      </c>
      <c r="J58" s="30" t="s">
        <v>33</v>
      </c>
      <c r="K58" s="29" t="s">
        <v>51</v>
      </c>
    </row>
    <row r="59" ht="25" customHeight="1" spans="1:11">
      <c r="A59" s="23">
        <v>56</v>
      </c>
      <c r="B59" s="33" t="s">
        <v>11</v>
      </c>
      <c r="C59" s="25" t="s">
        <v>70</v>
      </c>
      <c r="D59" s="26">
        <v>28</v>
      </c>
      <c r="E59" s="26">
        <f t="shared" si="0"/>
        <v>14</v>
      </c>
      <c r="F59" s="26">
        <v>0</v>
      </c>
      <c r="G59" s="26">
        <f t="shared" si="1"/>
        <v>0</v>
      </c>
      <c r="H59" s="26">
        <f t="shared" si="2"/>
        <v>14</v>
      </c>
      <c r="I59" s="23">
        <v>56</v>
      </c>
      <c r="J59" s="30" t="s">
        <v>33</v>
      </c>
      <c r="K59" s="29" t="s">
        <v>51</v>
      </c>
    </row>
    <row r="60" ht="25" customHeight="1" spans="1:11">
      <c r="I60" s="32">
        <v>46219</v>
      </c>
      <c r="J60" s="32"/>
      <c r="K60" s="32"/>
    </row>
  </sheetData>
  <autoFilter xmlns:etc="http://www.wps.cn/officeDocument/2017/etCustomData" ref="A3:K60" etc:filterBottomFollowUsedRange="0">
    <extLst/>
  </autoFilter>
  <sortState ref="B5:J59">
    <sortCondition ref="H5:H59" descending="1"/>
  </sortState>
  <mergeCells count="11">
    <mergeCell ref="A1:K1"/>
    <mergeCell ref="D2:E2"/>
    <mergeCell ref="F2:G2"/>
    <mergeCell ref="I60:K60"/>
    <mergeCell ref="A2:A3"/>
    <mergeCell ref="B2:B3"/>
    <mergeCell ref="C2:C3"/>
    <mergeCell ref="H2:H3"/>
    <mergeCell ref="I2:I3"/>
    <mergeCell ref="J2:J3"/>
    <mergeCell ref="K2:K3"/>
  </mergeCells>
  <printOptions horizontalCentered="1"/>
  <pageMargins left="0.432638888888889" right="0.393055555555556" top="0.472222222222222" bottom="0.472222222222222" header="0.5" footer="0.314583333333333"/>
  <pageSetup paperSize="9" scale="6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昆明市妇幼保健院2026年见习人员招聘综合成绩公示表（第一批）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2026-07-16T07:04:00Z</dcterms:created>
  <dcterms:modified xsi:type="dcterms:W3CDTF">2026-07-16T08:56:25Z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5CD8A5DA02FB4707BC6B0727A9274A89_11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2052-12.1.0.26895</vt:lpwstr>
  </property>
  <property fmtid="{D5CDD505-2E9C-101B-9397-08002B2CF9AE}" pid="5" name="CalculationRule">
    <vt:i4>1</vt:i4>
  </property>
</Properties>
</file>