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sk\招聘\2026编内招聘\9.面试\总成绩公示\"/>
    </mc:Choice>
  </mc:AlternateContent>
  <bookViews>
    <workbookView windowWidth="23145" windowHeight="9555"/>
  </bookViews>
  <sheets>
    <sheet name="总成绩名单" sheetId="1" r:id="rId1"/>
  </sheets>
  <definedNames>
    <definedName name="_xlnm._FilterDatabase" localSheetId="0" hidden="1">总成绩名单!$A$1:$L$78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<sst xmlns="http://schemas.openxmlformats.org/spreadsheetml/2006/main" count="476" uniqueCount="208">
  <si>
    <t>附件：</t>
  </si>
  <si>
    <t>南京市玄武区卫生健康委员会所属部分事业单位2026年度公开招聘工作人员总成绩名单</t>
  </si>
  <si>
    <t>序号</t>
  </si>
  <si>
    <t>招考单位名称</t>
  </si>
  <si>
    <t>岗位名称</t>
  </si>
  <si>
    <t>招聘人数</t>
  </si>
  <si>
    <t>考试专业科目</t>
  </si>
  <si>
    <t>准考证号</t>
  </si>
  <si>
    <t>姓名</t>
  </si>
  <si>
    <t>笔试成绩</t>
  </si>
  <si>
    <t>面试成绩</t>
  </si>
  <si>
    <t>总成绩</t>
  </si>
  <si>
    <t>综合排名</t>
  </si>
  <si>
    <t>备注</t>
  </si>
  <si>
    <t>新街口社区卫生服务中心</t>
  </si>
  <si>
    <t>皮肤科</t>
  </si>
  <si>
    <t>皮肤病与性病学</t>
  </si>
  <si>
    <t>01012314</t>
  </si>
  <si>
    <t>范恒珩</t>
  </si>
  <si>
    <t>进入体检</t>
  </si>
  <si>
    <t>01012313</t>
  </si>
  <si>
    <t>顾淳</t>
  </si>
  <si>
    <t>01012226</t>
  </si>
  <si>
    <t>邓凡智</t>
  </si>
  <si>
    <t>放射科</t>
  </si>
  <si>
    <t>医学影像学</t>
  </si>
  <si>
    <t>01012109</t>
  </si>
  <si>
    <t>黄心怡</t>
  </si>
  <si>
    <t>01011928</t>
  </si>
  <si>
    <t>刘義雪</t>
  </si>
  <si>
    <t>01011925</t>
  </si>
  <si>
    <t>李良荟</t>
  </si>
  <si>
    <t>内科</t>
  </si>
  <si>
    <t>临床医学</t>
  </si>
  <si>
    <t>01010315</t>
  </si>
  <si>
    <t>冯天同</t>
  </si>
  <si>
    <t>01010308</t>
  </si>
  <si>
    <t>陶珊珊</t>
  </si>
  <si>
    <t>01010601</t>
  </si>
  <si>
    <t>张玲玉</t>
  </si>
  <si>
    <t>缺考</t>
  </si>
  <si>
    <t>/</t>
  </si>
  <si>
    <t>后宰门社区卫生服务中心</t>
  </si>
  <si>
    <t>针灸推拿科</t>
  </si>
  <si>
    <t>针灸推拿学</t>
  </si>
  <si>
    <t>01011825</t>
  </si>
  <si>
    <t>滕瑞卿</t>
  </si>
  <si>
    <t>01011809</t>
  </si>
  <si>
    <t>周燕</t>
  </si>
  <si>
    <t>01011821</t>
  </si>
  <si>
    <t>纵艳平</t>
  </si>
  <si>
    <t>中药房</t>
  </si>
  <si>
    <t>中药学</t>
  </si>
  <si>
    <t>01013405</t>
  </si>
  <si>
    <t>刘京津</t>
  </si>
  <si>
    <t>01013503</t>
  </si>
  <si>
    <t>罗惠枝</t>
  </si>
  <si>
    <t>01013413</t>
  </si>
  <si>
    <t>吴越</t>
  </si>
  <si>
    <t>同仁街社区卫生服务中心</t>
  </si>
  <si>
    <t>全科医学科</t>
  </si>
  <si>
    <t>01010920</t>
  </si>
  <si>
    <t>万燕君</t>
  </si>
  <si>
    <t>01010109</t>
  </si>
  <si>
    <t>刘雨润</t>
  </si>
  <si>
    <t>01011117</t>
  </si>
  <si>
    <t>钱设雅</t>
  </si>
  <si>
    <t>锁金村社区卫生服务中心</t>
  </si>
  <si>
    <r>
      <rPr>
        <sz val="12"/>
        <rFont val="宋体"/>
        <charset val="0"/>
      </rPr>
      <t>全科医学科（</t>
    </r>
    <r>
      <rPr>
        <sz val="12"/>
        <rFont val="Times New Roman"/>
        <charset val="0"/>
      </rPr>
      <t>120</t>
    </r>
    <r>
      <rPr>
        <sz val="12"/>
        <rFont val="宋体"/>
        <charset val="0"/>
      </rPr>
      <t>急救站）</t>
    </r>
  </si>
  <si>
    <t>01010519</t>
  </si>
  <si>
    <t>张俊</t>
  </si>
  <si>
    <t>01010905</t>
  </si>
  <si>
    <t>陈丽娜</t>
  </si>
  <si>
    <t>01010524</t>
  </si>
  <si>
    <t>宋迎雪</t>
  </si>
  <si>
    <t>01010829</t>
  </si>
  <si>
    <t>郑梦</t>
  </si>
  <si>
    <t>01010408</t>
  </si>
  <si>
    <t>方静雯</t>
  </si>
  <si>
    <t>01011001</t>
  </si>
  <si>
    <t>周泽天</t>
  </si>
  <si>
    <t>01010229</t>
  </si>
  <si>
    <t>李凌菲</t>
  </si>
  <si>
    <t>01010607</t>
  </si>
  <si>
    <t>张姗姗</t>
  </si>
  <si>
    <t>检验科</t>
  </si>
  <si>
    <t>医学检验</t>
  </si>
  <si>
    <t>01013103</t>
  </si>
  <si>
    <t>王嘉熙</t>
  </si>
  <si>
    <t>01012820</t>
  </si>
  <si>
    <t>朱大成</t>
  </si>
  <si>
    <t>01013014</t>
  </si>
  <si>
    <t>杨振华</t>
  </si>
  <si>
    <t>孝陵卫社区卫生服务中心</t>
  </si>
  <si>
    <t>口腔科</t>
  </si>
  <si>
    <t>口腔医学</t>
  </si>
  <si>
    <t>01012210</t>
  </si>
  <si>
    <t>杨寒冰</t>
  </si>
  <si>
    <t>01012202</t>
  </si>
  <si>
    <t>连爽</t>
  </si>
  <si>
    <t>01012214</t>
  </si>
  <si>
    <t>范凤荣</t>
  </si>
  <si>
    <t>玄武湖社区卫生服务中心</t>
  </si>
  <si>
    <t>01011012</t>
  </si>
  <si>
    <t>李双男</t>
  </si>
  <si>
    <t>01010827</t>
  </si>
  <si>
    <t>祁羽凡</t>
  </si>
  <si>
    <t>01010705</t>
  </si>
  <si>
    <t>李夕凡</t>
  </si>
  <si>
    <t>玄武门社区卫生服务中心</t>
  </si>
  <si>
    <t>01010714</t>
  </si>
  <si>
    <t>郝强</t>
  </si>
  <si>
    <t>01010617</t>
  </si>
  <si>
    <t>朱家振</t>
  </si>
  <si>
    <t>01010421</t>
  </si>
  <si>
    <t>蔡昊辰</t>
  </si>
  <si>
    <t>红山社区卫生服务中心</t>
  </si>
  <si>
    <t>计划免疫科</t>
  </si>
  <si>
    <t>预防医学</t>
  </si>
  <si>
    <t>01011427</t>
  </si>
  <si>
    <t>刘慧敏</t>
  </si>
  <si>
    <t>01011430</t>
  </si>
  <si>
    <t>张晓二</t>
  </si>
  <si>
    <t>01011516</t>
  </si>
  <si>
    <t>王蓓佳</t>
  </si>
  <si>
    <r>
      <rPr>
        <sz val="12"/>
        <rFont val="宋体"/>
        <charset val="0"/>
      </rPr>
      <t>全科医学科</t>
    </r>
    <r>
      <rPr>
        <sz val="12"/>
        <rFont val="Times New Roman"/>
        <charset val="0"/>
      </rPr>
      <t>1</t>
    </r>
  </si>
  <si>
    <t>01010514</t>
  </si>
  <si>
    <t>王东波</t>
  </si>
  <si>
    <t>01010128</t>
  </si>
  <si>
    <t>高源</t>
  </si>
  <si>
    <t>01011018</t>
  </si>
  <si>
    <t>卜凡</t>
  </si>
  <si>
    <t>01010123</t>
  </si>
  <si>
    <t>袁静静</t>
  </si>
  <si>
    <r>
      <rPr>
        <sz val="12"/>
        <rFont val="宋体"/>
        <charset val="0"/>
      </rPr>
      <t>全科医学科</t>
    </r>
    <r>
      <rPr>
        <sz val="12"/>
        <rFont val="Times New Roman"/>
        <charset val="0"/>
      </rPr>
      <t>2</t>
    </r>
  </si>
  <si>
    <t>01010323</t>
  </si>
  <si>
    <t>蒲良朋</t>
  </si>
  <si>
    <t>01010118</t>
  </si>
  <si>
    <t>孙琳</t>
  </si>
  <si>
    <t>01010413</t>
  </si>
  <si>
    <t>高志伟</t>
  </si>
  <si>
    <r>
      <rPr>
        <sz val="12"/>
        <rFont val="Times New Roman"/>
        <charset val="0"/>
      </rPr>
      <t>B</t>
    </r>
    <r>
      <rPr>
        <sz val="12"/>
        <rFont val="宋体"/>
        <charset val="0"/>
      </rPr>
      <t>超室</t>
    </r>
  </si>
  <si>
    <t>01012006</t>
  </si>
  <si>
    <t>杨雨琼</t>
  </si>
  <si>
    <t>01012104</t>
  </si>
  <si>
    <t>姜涵荠</t>
  </si>
  <si>
    <t>01012015</t>
  </si>
  <si>
    <t>李秋颖</t>
  </si>
  <si>
    <t>肾科</t>
  </si>
  <si>
    <t>01011002</t>
  </si>
  <si>
    <t>陈甜甜</t>
  </si>
  <si>
    <t>01010122</t>
  </si>
  <si>
    <t>汪丽丽</t>
  </si>
  <si>
    <t>01012102</t>
  </si>
  <si>
    <t>张羽</t>
  </si>
  <si>
    <t>01012027</t>
  </si>
  <si>
    <t>孙岩岩</t>
  </si>
  <si>
    <t>01011927</t>
  </si>
  <si>
    <t>李丽环</t>
  </si>
  <si>
    <t>中医科</t>
  </si>
  <si>
    <t>中医学</t>
  </si>
  <si>
    <t>01013630</t>
  </si>
  <si>
    <t>严俊宁</t>
  </si>
  <si>
    <t>01013728</t>
  </si>
  <si>
    <t>何娜</t>
  </si>
  <si>
    <t>01013626</t>
  </si>
  <si>
    <t>张鑫</t>
  </si>
  <si>
    <t>01012325</t>
  </si>
  <si>
    <t>金珂</t>
  </si>
  <si>
    <t>消化科</t>
  </si>
  <si>
    <t>中西医临床医学</t>
  </si>
  <si>
    <t>01011124</t>
  </si>
  <si>
    <t>刘晔</t>
  </si>
  <si>
    <t>01011125</t>
  </si>
  <si>
    <t>孟庆娥</t>
  </si>
  <si>
    <t>玄武区妇幼保健所</t>
  </si>
  <si>
    <t>业务科室</t>
  </si>
  <si>
    <t>01011815</t>
  </si>
  <si>
    <t>杜晓倩</t>
  </si>
  <si>
    <t>01011808</t>
  </si>
  <si>
    <t>张娜</t>
  </si>
  <si>
    <t>01011823</t>
  </si>
  <si>
    <t>陈玉</t>
  </si>
  <si>
    <t>玄武区疾病预防控制中心（卫生监督所）</t>
  </si>
  <si>
    <r>
      <rPr>
        <sz val="12"/>
        <rFont val="宋体"/>
        <charset val="0"/>
      </rPr>
      <t>业务科室</t>
    </r>
    <r>
      <rPr>
        <sz val="12"/>
        <rFont val="Times New Roman"/>
        <charset val="0"/>
      </rPr>
      <t>1</t>
    </r>
  </si>
  <si>
    <t>01011129</t>
  </si>
  <si>
    <t>朱涛</t>
  </si>
  <si>
    <t>01011729</t>
  </si>
  <si>
    <t>贾新宇</t>
  </si>
  <si>
    <t>01011705</t>
  </si>
  <si>
    <t>昌文静</t>
  </si>
  <si>
    <r>
      <rPr>
        <sz val="12"/>
        <rFont val="宋体"/>
        <charset val="0"/>
      </rPr>
      <t>业务科室</t>
    </r>
    <r>
      <rPr>
        <sz val="12"/>
        <rFont val="Times New Roman"/>
        <charset val="0"/>
      </rPr>
      <t>2</t>
    </r>
  </si>
  <si>
    <t>01011203</t>
  </si>
  <si>
    <t>杨晨晨</t>
  </si>
  <si>
    <t>01011703</t>
  </si>
  <si>
    <t>杨超</t>
  </si>
  <si>
    <t>01011730</t>
  </si>
  <si>
    <t>武素芳</t>
  </si>
  <si>
    <t>01011520</t>
  </si>
  <si>
    <t>赵云飞</t>
  </si>
  <si>
    <t>监督科室</t>
  </si>
  <si>
    <t>卫生管理</t>
  </si>
  <si>
    <t>01012702</t>
  </si>
  <si>
    <t>贾格格</t>
  </si>
  <si>
    <t>01012521</t>
  </si>
  <si>
    <t>彭佳</t>
  </si>
  <si>
    <t>01012530</t>
  </si>
  <si>
    <t>李玉梅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</si>
</sst>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0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0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"/>
  <sheetViews>
    <sheetView tabSelected="1" workbookViewId="0">
      <pane ySplit="3" topLeftCell="A4" activePane="bottomLeft" state="frozen"/>
      <selection/>
      <selection pane="bottomLeft" activeCell="M73" sqref="M73"/>
    </sheetView>
  </sheetViews>
  <sheetFormatPr defaultColWidth="9.14285714285714" defaultRowHeight="12.75"/>
  <cols>
    <col min="2" max="2" width="32.4285714285714" customWidth="1"/>
    <col min="3" max="3" width="22.1428571428571" customWidth="1"/>
    <col min="4" max="4" width="13.8571428571429" style="2" customWidth="1"/>
    <col min="5" max="5" width="20.2857142857143" customWidth="1"/>
    <col min="6" max="6" width="13.5714285714286" customWidth="1"/>
    <col min="12" max="12" width="18.1428571428571" style="3" customWidth="1"/>
    <col min="14" max="14" width="9.14285714285714" customWidth="1"/>
  </cols>
  <sheetData>
    <row r="1" ht="20.25" spans="1:12">
      <c r="A1" s="4" t="s">
        <v>0</v>
      </c>
      <c r="B1" s="5"/>
      <c r="C1" s="5"/>
      <c r="D1" s="5"/>
      <c r="E1" s="6"/>
      <c r="F1" s="5"/>
      <c r="G1" s="5"/>
      <c r="H1" s="7"/>
      <c r="I1" s="7"/>
      <c r="J1" s="7"/>
      <c r="K1" s="7"/>
      <c r="L1" s="8"/>
    </row>
    <row r="2" ht="20.25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3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30" customHeight="1" spans="1:12">
      <c r="A4" s="11">
        <v>1</v>
      </c>
      <c r="B4" s="10" t="s">
        <v>14</v>
      </c>
      <c r="C4" s="10" t="s">
        <v>15</v>
      </c>
      <c r="D4" s="11">
        <v>1</v>
      </c>
      <c r="E4" s="10" t="s">
        <v>16</v>
      </c>
      <c r="F4" s="11" t="s">
        <v>17</v>
      </c>
      <c r="G4" s="10" t="s">
        <v>18</v>
      </c>
      <c r="H4" s="11">
        <v>89</v>
      </c>
      <c r="I4" s="12">
        <v>83.2</v>
      </c>
      <c r="J4" s="12">
        <f>H4*0.4+I4*0.6</f>
        <v>85.52</v>
      </c>
      <c r="K4" s="11">
        <v>1</v>
      </c>
      <c r="L4" s="10" t="s">
        <v>19</v>
      </c>
    </row>
    <row r="5" ht="30" customHeight="1" spans="1:12">
      <c r="A5" s="11">
        <v>2</v>
      </c>
      <c r="B5" s="10" t="s">
        <v>14</v>
      </c>
      <c r="C5" s="10" t="s">
        <v>15</v>
      </c>
      <c r="D5" s="11"/>
      <c r="E5" s="10" t="s">
        <v>16</v>
      </c>
      <c r="F5" s="11" t="s">
        <v>20</v>
      </c>
      <c r="G5" s="10" t="s">
        <v>21</v>
      </c>
      <c r="H5" s="11">
        <v>90</v>
      </c>
      <c r="I5" s="12">
        <v>76.8</v>
      </c>
      <c r="J5" s="12">
        <f>H5*0.4+I5*0.6</f>
        <v>82.08</v>
      </c>
      <c r="K5" s="11">
        <v>2</v>
      </c>
      <c r="L5" s="10"/>
    </row>
    <row r="6" ht="30" customHeight="1" spans="1:12">
      <c r="A6" s="11">
        <v>3</v>
      </c>
      <c r="B6" s="10" t="s">
        <v>14</v>
      </c>
      <c r="C6" s="10" t="s">
        <v>15</v>
      </c>
      <c r="D6" s="13"/>
      <c r="E6" s="10" t="s">
        <v>16</v>
      </c>
      <c r="F6" s="11" t="s">
        <v>22</v>
      </c>
      <c r="G6" s="10" t="s">
        <v>23</v>
      </c>
      <c r="H6" s="11">
        <v>90</v>
      </c>
      <c r="I6" s="12">
        <v>71</v>
      </c>
      <c r="J6" s="12">
        <f>H6*0.4+I6*0.6</f>
        <v>78.6</v>
      </c>
      <c r="K6" s="11">
        <v>3</v>
      </c>
      <c r="L6" s="10"/>
    </row>
    <row r="7" ht="30" customHeight="1" spans="1:12">
      <c r="A7" s="11">
        <v>4</v>
      </c>
      <c r="B7" s="10" t="s">
        <v>14</v>
      </c>
      <c r="C7" s="10" t="s">
        <v>24</v>
      </c>
      <c r="D7" s="11">
        <v>1</v>
      </c>
      <c r="E7" s="10" t="s">
        <v>25</v>
      </c>
      <c r="F7" s="11" t="s">
        <v>26</v>
      </c>
      <c r="G7" s="10" t="s">
        <v>27</v>
      </c>
      <c r="H7" s="11">
        <v>80</v>
      </c>
      <c r="I7" s="12">
        <v>81</v>
      </c>
      <c r="J7" s="12">
        <f t="shared" ref="J5:J39" si="0">H7*0.4+I7*0.6</f>
        <v>80.6</v>
      </c>
      <c r="K7" s="11">
        <v>1</v>
      </c>
      <c r="L7" s="10" t="s">
        <v>19</v>
      </c>
    </row>
    <row r="8" ht="30" customHeight="1" spans="1:12">
      <c r="A8" s="11">
        <v>5</v>
      </c>
      <c r="B8" s="10" t="s">
        <v>14</v>
      </c>
      <c r="C8" s="10" t="s">
        <v>24</v>
      </c>
      <c r="D8" s="11"/>
      <c r="E8" s="10" t="s">
        <v>25</v>
      </c>
      <c r="F8" s="11" t="s">
        <v>28</v>
      </c>
      <c r="G8" s="10" t="s">
        <v>29</v>
      </c>
      <c r="H8" s="11">
        <v>77</v>
      </c>
      <c r="I8" s="12">
        <v>79.4</v>
      </c>
      <c r="J8" s="12">
        <f t="shared" si="0"/>
        <v>78.44</v>
      </c>
      <c r="K8" s="11">
        <v>2</v>
      </c>
      <c r="L8" s="10"/>
    </row>
    <row r="9" ht="30" customHeight="1" spans="1:12">
      <c r="A9" s="11">
        <v>6</v>
      </c>
      <c r="B9" s="10" t="s">
        <v>14</v>
      </c>
      <c r="C9" s="10" t="s">
        <v>24</v>
      </c>
      <c r="D9" s="11"/>
      <c r="E9" s="10" t="s">
        <v>25</v>
      </c>
      <c r="F9" s="11" t="s">
        <v>30</v>
      </c>
      <c r="G9" s="10" t="s">
        <v>31</v>
      </c>
      <c r="H9" s="11">
        <v>79</v>
      </c>
      <c r="I9" s="12">
        <v>68.4</v>
      </c>
      <c r="J9" s="12">
        <f t="shared" si="0"/>
        <v>72.64</v>
      </c>
      <c r="K9" s="11">
        <v>3</v>
      </c>
      <c r="L9" s="10"/>
    </row>
    <row r="10" ht="30" customHeight="1" spans="1:12">
      <c r="A10" s="11">
        <v>7</v>
      </c>
      <c r="B10" s="10" t="s">
        <v>14</v>
      </c>
      <c r="C10" s="10" t="s">
        <v>32</v>
      </c>
      <c r="D10" s="11">
        <v>1</v>
      </c>
      <c r="E10" s="10" t="s">
        <v>33</v>
      </c>
      <c r="F10" s="11" t="s">
        <v>34</v>
      </c>
      <c r="G10" s="10" t="s">
        <v>35</v>
      </c>
      <c r="H10" s="11">
        <v>89</v>
      </c>
      <c r="I10" s="12">
        <v>82</v>
      </c>
      <c r="J10" s="12">
        <f t="shared" si="0"/>
        <v>84.8</v>
      </c>
      <c r="K10" s="11">
        <v>1</v>
      </c>
      <c r="L10" s="10" t="s">
        <v>19</v>
      </c>
    </row>
    <row r="11" ht="30" customHeight="1" spans="1:12">
      <c r="A11" s="11">
        <v>8</v>
      </c>
      <c r="B11" s="10" t="s">
        <v>14</v>
      </c>
      <c r="C11" s="10" t="s">
        <v>32</v>
      </c>
      <c r="D11" s="11"/>
      <c r="E11" s="10" t="s">
        <v>33</v>
      </c>
      <c r="F11" s="11" t="s">
        <v>36</v>
      </c>
      <c r="G11" s="10" t="s">
        <v>37</v>
      </c>
      <c r="H11" s="11">
        <v>76</v>
      </c>
      <c r="I11" s="12">
        <v>75</v>
      </c>
      <c r="J11" s="12">
        <f t="shared" si="0"/>
        <v>75.4</v>
      </c>
      <c r="K11" s="11">
        <v>2</v>
      </c>
      <c r="L11" s="10"/>
    </row>
    <row r="12" ht="30" customHeight="1" spans="1:12">
      <c r="A12" s="11">
        <v>9</v>
      </c>
      <c r="B12" s="10" t="s">
        <v>14</v>
      </c>
      <c r="C12" s="10" t="s">
        <v>32</v>
      </c>
      <c r="D12" s="11"/>
      <c r="E12" s="10" t="s">
        <v>33</v>
      </c>
      <c r="F12" s="11" t="s">
        <v>38</v>
      </c>
      <c r="G12" s="10" t="s">
        <v>39</v>
      </c>
      <c r="H12" s="11">
        <v>86</v>
      </c>
      <c r="I12" s="14" t="s">
        <v>40</v>
      </c>
      <c r="J12" s="12" t="s">
        <v>41</v>
      </c>
      <c r="K12" s="11" t="s">
        <v>41</v>
      </c>
      <c r="L12" s="10"/>
    </row>
    <row r="13" ht="30" customHeight="1" spans="1:12">
      <c r="A13" s="11">
        <v>10</v>
      </c>
      <c r="B13" s="10" t="s">
        <v>42</v>
      </c>
      <c r="C13" s="10" t="s">
        <v>43</v>
      </c>
      <c r="D13" s="11">
        <v>1</v>
      </c>
      <c r="E13" s="10" t="s">
        <v>44</v>
      </c>
      <c r="F13" s="11" t="s">
        <v>45</v>
      </c>
      <c r="G13" s="10" t="s">
        <v>46</v>
      </c>
      <c r="H13" s="11">
        <v>81</v>
      </c>
      <c r="I13" s="12">
        <v>75.8</v>
      </c>
      <c r="J13" s="12">
        <f t="shared" si="0"/>
        <v>77.88</v>
      </c>
      <c r="K13" s="11">
        <v>1</v>
      </c>
      <c r="L13" s="10" t="s">
        <v>19</v>
      </c>
    </row>
    <row r="14" ht="30" customHeight="1" spans="1:12">
      <c r="A14" s="11">
        <v>11</v>
      </c>
      <c r="B14" s="10" t="s">
        <v>42</v>
      </c>
      <c r="C14" s="10" t="s">
        <v>43</v>
      </c>
      <c r="D14" s="11"/>
      <c r="E14" s="10" t="s">
        <v>44</v>
      </c>
      <c r="F14" s="11" t="s">
        <v>47</v>
      </c>
      <c r="G14" s="10" t="s">
        <v>48</v>
      </c>
      <c r="H14" s="11">
        <v>77</v>
      </c>
      <c r="I14" s="12">
        <v>75.6</v>
      </c>
      <c r="J14" s="12">
        <f t="shared" si="0"/>
        <v>76.16</v>
      </c>
      <c r="K14" s="11">
        <v>2</v>
      </c>
      <c r="L14" s="11"/>
    </row>
    <row r="15" ht="30" customHeight="1" spans="1:12">
      <c r="A15" s="11">
        <v>12</v>
      </c>
      <c r="B15" s="10" t="s">
        <v>42</v>
      </c>
      <c r="C15" s="10" t="s">
        <v>43</v>
      </c>
      <c r="D15" s="11"/>
      <c r="E15" s="10" t="s">
        <v>44</v>
      </c>
      <c r="F15" s="11" t="s">
        <v>49</v>
      </c>
      <c r="G15" s="10" t="s">
        <v>50</v>
      </c>
      <c r="H15" s="11">
        <v>80</v>
      </c>
      <c r="I15" s="12">
        <v>71.6</v>
      </c>
      <c r="J15" s="12">
        <f t="shared" si="0"/>
        <v>74.96</v>
      </c>
      <c r="K15" s="11">
        <v>3</v>
      </c>
      <c r="L15" s="11"/>
    </row>
    <row r="16" ht="30" customHeight="1" spans="1:12">
      <c r="A16" s="11">
        <v>13</v>
      </c>
      <c r="B16" s="10" t="s">
        <v>42</v>
      </c>
      <c r="C16" s="10" t="s">
        <v>51</v>
      </c>
      <c r="D16" s="11">
        <v>1</v>
      </c>
      <c r="E16" s="10" t="s">
        <v>52</v>
      </c>
      <c r="F16" s="11" t="s">
        <v>53</v>
      </c>
      <c r="G16" s="10" t="s">
        <v>54</v>
      </c>
      <c r="H16" s="11">
        <v>82</v>
      </c>
      <c r="I16" s="12">
        <v>75.6</v>
      </c>
      <c r="J16" s="12">
        <f t="shared" si="0"/>
        <v>78.16</v>
      </c>
      <c r="K16" s="11">
        <v>1</v>
      </c>
      <c r="L16" s="10" t="s">
        <v>19</v>
      </c>
    </row>
    <row r="17" ht="30" customHeight="1" spans="1:12">
      <c r="A17" s="11">
        <v>14</v>
      </c>
      <c r="B17" s="10" t="s">
        <v>42</v>
      </c>
      <c r="C17" s="10" t="s">
        <v>51</v>
      </c>
      <c r="D17" s="11"/>
      <c r="E17" s="10" t="s">
        <v>52</v>
      </c>
      <c r="F17" s="11" t="s">
        <v>55</v>
      </c>
      <c r="G17" s="10" t="s">
        <v>56</v>
      </c>
      <c r="H17" s="11">
        <v>83</v>
      </c>
      <c r="I17" s="14" t="s">
        <v>40</v>
      </c>
      <c r="J17" s="12" t="s">
        <v>41</v>
      </c>
      <c r="K17" s="11" t="s">
        <v>41</v>
      </c>
      <c r="L17" s="11"/>
    </row>
    <row r="18" ht="30" customHeight="1" spans="1:12">
      <c r="A18" s="11">
        <v>15</v>
      </c>
      <c r="B18" s="10" t="s">
        <v>42</v>
      </c>
      <c r="C18" s="10" t="s">
        <v>51</v>
      </c>
      <c r="D18" s="11"/>
      <c r="E18" s="10" t="s">
        <v>52</v>
      </c>
      <c r="F18" s="11" t="s">
        <v>57</v>
      </c>
      <c r="G18" s="10" t="s">
        <v>58</v>
      </c>
      <c r="H18" s="11">
        <v>76</v>
      </c>
      <c r="I18" s="14" t="s">
        <v>40</v>
      </c>
      <c r="J18" s="12" t="s">
        <v>41</v>
      </c>
      <c r="K18" s="11" t="s">
        <v>41</v>
      </c>
      <c r="L18" s="11"/>
    </row>
    <row r="19" ht="30" customHeight="1" spans="1:12">
      <c r="A19" s="11">
        <v>16</v>
      </c>
      <c r="B19" s="10" t="s">
        <v>59</v>
      </c>
      <c r="C19" s="10" t="s">
        <v>60</v>
      </c>
      <c r="D19" s="11">
        <v>1</v>
      </c>
      <c r="E19" s="10" t="s">
        <v>33</v>
      </c>
      <c r="F19" s="11" t="s">
        <v>61</v>
      </c>
      <c r="G19" s="10" t="s">
        <v>62</v>
      </c>
      <c r="H19" s="11">
        <v>75</v>
      </c>
      <c r="I19" s="12">
        <v>84.6</v>
      </c>
      <c r="J19" s="12">
        <f t="shared" si="0"/>
        <v>80.76</v>
      </c>
      <c r="K19" s="11">
        <v>1</v>
      </c>
      <c r="L19" s="10" t="s">
        <v>19</v>
      </c>
    </row>
    <row r="20" ht="30" customHeight="1" spans="1:12">
      <c r="A20" s="11">
        <v>17</v>
      </c>
      <c r="B20" s="10" t="s">
        <v>59</v>
      </c>
      <c r="C20" s="10" t="s">
        <v>60</v>
      </c>
      <c r="D20" s="11"/>
      <c r="E20" s="10" t="s">
        <v>33</v>
      </c>
      <c r="F20" s="11" t="s">
        <v>63</v>
      </c>
      <c r="G20" s="10" t="s">
        <v>64</v>
      </c>
      <c r="H20" s="11">
        <v>74</v>
      </c>
      <c r="I20" s="12">
        <v>74.6</v>
      </c>
      <c r="J20" s="12">
        <f t="shared" si="0"/>
        <v>74.36</v>
      </c>
      <c r="K20" s="11">
        <v>2</v>
      </c>
      <c r="L20" s="10"/>
    </row>
    <row r="21" ht="30" customHeight="1" spans="1:12">
      <c r="A21" s="11">
        <v>18</v>
      </c>
      <c r="B21" s="10" t="s">
        <v>59</v>
      </c>
      <c r="C21" s="10" t="s">
        <v>60</v>
      </c>
      <c r="D21" s="11"/>
      <c r="E21" s="10" t="s">
        <v>33</v>
      </c>
      <c r="F21" s="11" t="s">
        <v>65</v>
      </c>
      <c r="G21" s="10" t="s">
        <v>66</v>
      </c>
      <c r="H21" s="11">
        <v>71</v>
      </c>
      <c r="I21" s="14" t="s">
        <v>40</v>
      </c>
      <c r="J21" s="12" t="s">
        <v>41</v>
      </c>
      <c r="K21" s="11" t="s">
        <v>41</v>
      </c>
      <c r="L21" s="10"/>
    </row>
    <row r="22" ht="30" customHeight="1" spans="1:12">
      <c r="A22" s="11">
        <v>19</v>
      </c>
      <c r="B22" s="10" t="s">
        <v>67</v>
      </c>
      <c r="C22" s="10" t="s">
        <v>68</v>
      </c>
      <c r="D22" s="11">
        <v>1</v>
      </c>
      <c r="E22" s="10" t="s">
        <v>33</v>
      </c>
      <c r="F22" s="11" t="s">
        <v>69</v>
      </c>
      <c r="G22" s="10" t="s">
        <v>70</v>
      </c>
      <c r="H22" s="11">
        <v>80</v>
      </c>
      <c r="I22" s="12">
        <v>76.4</v>
      </c>
      <c r="J22" s="12">
        <f>H22*0.4+I22*0.6</f>
        <v>77.84</v>
      </c>
      <c r="K22" s="11">
        <v>1</v>
      </c>
      <c r="L22" s="10" t="s">
        <v>19</v>
      </c>
    </row>
    <row r="23" ht="30" customHeight="1" spans="1:12">
      <c r="A23" s="11">
        <v>20</v>
      </c>
      <c r="B23" s="10" t="s">
        <v>67</v>
      </c>
      <c r="C23" s="10" t="s">
        <v>68</v>
      </c>
      <c r="D23" s="11"/>
      <c r="E23" s="10" t="s">
        <v>33</v>
      </c>
      <c r="F23" s="11" t="s">
        <v>71</v>
      </c>
      <c r="G23" s="10" t="s">
        <v>72</v>
      </c>
      <c r="H23" s="11">
        <v>81</v>
      </c>
      <c r="I23" s="14" t="s">
        <v>40</v>
      </c>
      <c r="J23" s="12" t="s">
        <v>41</v>
      </c>
      <c r="K23" s="11" t="s">
        <v>41</v>
      </c>
      <c r="L23" s="11"/>
    </row>
    <row r="24" ht="30" customHeight="1" spans="1:12">
      <c r="A24" s="11">
        <v>21</v>
      </c>
      <c r="B24" s="10" t="s">
        <v>67</v>
      </c>
      <c r="C24" s="10" t="s">
        <v>68</v>
      </c>
      <c r="D24" s="11"/>
      <c r="E24" s="10" t="s">
        <v>33</v>
      </c>
      <c r="F24" s="11" t="s">
        <v>73</v>
      </c>
      <c r="G24" s="10" t="s">
        <v>74</v>
      </c>
      <c r="H24" s="11">
        <v>81</v>
      </c>
      <c r="I24" s="14" t="s">
        <v>40</v>
      </c>
      <c r="J24" s="12" t="s">
        <v>41</v>
      </c>
      <c r="K24" s="11" t="s">
        <v>41</v>
      </c>
      <c r="L24" s="11"/>
    </row>
    <row r="25" ht="30" customHeight="1" spans="1:12">
      <c r="A25" s="11">
        <v>22</v>
      </c>
      <c r="B25" s="10" t="s">
        <v>67</v>
      </c>
      <c r="C25" s="10" t="s">
        <v>60</v>
      </c>
      <c r="D25" s="11">
        <v>1</v>
      </c>
      <c r="E25" s="10" t="s">
        <v>33</v>
      </c>
      <c r="F25" s="11" t="s">
        <v>75</v>
      </c>
      <c r="G25" s="10" t="s">
        <v>76</v>
      </c>
      <c r="H25" s="11">
        <v>83</v>
      </c>
      <c r="I25" s="12">
        <v>80.8</v>
      </c>
      <c r="J25" s="12">
        <f>H25*0.4+I25*0.6</f>
        <v>81.68</v>
      </c>
      <c r="K25" s="11">
        <v>1</v>
      </c>
      <c r="L25" s="10" t="s">
        <v>19</v>
      </c>
    </row>
    <row r="26" ht="30" customHeight="1" spans="1:12">
      <c r="A26" s="11">
        <v>23</v>
      </c>
      <c r="B26" s="10" t="s">
        <v>67</v>
      </c>
      <c r="C26" s="10" t="s">
        <v>60</v>
      </c>
      <c r="D26" s="11"/>
      <c r="E26" s="10" t="s">
        <v>33</v>
      </c>
      <c r="F26" s="11" t="s">
        <v>77</v>
      </c>
      <c r="G26" s="10" t="s">
        <v>78</v>
      </c>
      <c r="H26" s="11">
        <v>85</v>
      </c>
      <c r="I26" s="12">
        <v>78.6</v>
      </c>
      <c r="J26" s="12">
        <f>H26*0.4+I26*0.6</f>
        <v>81.16</v>
      </c>
      <c r="K26" s="11">
        <v>2</v>
      </c>
      <c r="L26" s="11"/>
    </row>
    <row r="27" ht="30" customHeight="1" spans="1:12">
      <c r="A27" s="11">
        <v>24</v>
      </c>
      <c r="B27" s="10" t="s">
        <v>67</v>
      </c>
      <c r="C27" s="10" t="s">
        <v>60</v>
      </c>
      <c r="D27" s="11"/>
      <c r="E27" s="10" t="s">
        <v>33</v>
      </c>
      <c r="F27" s="11" t="s">
        <v>79</v>
      </c>
      <c r="G27" s="10" t="s">
        <v>80</v>
      </c>
      <c r="H27" s="11">
        <v>76</v>
      </c>
      <c r="I27" s="12">
        <v>83.2</v>
      </c>
      <c r="J27" s="12">
        <f t="shared" si="0"/>
        <v>80.32</v>
      </c>
      <c r="K27" s="11">
        <v>3</v>
      </c>
      <c r="L27" s="11"/>
    </row>
    <row r="28" ht="30" customHeight="1" spans="1:12">
      <c r="A28" s="11">
        <v>25</v>
      </c>
      <c r="B28" s="10" t="s">
        <v>67</v>
      </c>
      <c r="C28" s="10" t="s">
        <v>60</v>
      </c>
      <c r="D28" s="11"/>
      <c r="E28" s="10" t="s">
        <v>33</v>
      </c>
      <c r="F28" s="11" t="s">
        <v>81</v>
      </c>
      <c r="G28" s="10" t="s">
        <v>82</v>
      </c>
      <c r="H28" s="11">
        <v>76</v>
      </c>
      <c r="I28" s="14" t="s">
        <v>40</v>
      </c>
      <c r="J28" s="12" t="s">
        <v>41</v>
      </c>
      <c r="K28" s="11" t="s">
        <v>41</v>
      </c>
      <c r="L28" s="11"/>
    </row>
    <row r="29" ht="30" customHeight="1" spans="1:12">
      <c r="A29" s="11">
        <v>26</v>
      </c>
      <c r="B29" s="10" t="s">
        <v>67</v>
      </c>
      <c r="C29" s="10" t="s">
        <v>60</v>
      </c>
      <c r="D29" s="11"/>
      <c r="E29" s="10" t="s">
        <v>33</v>
      </c>
      <c r="F29" s="11" t="s">
        <v>83</v>
      </c>
      <c r="G29" s="10" t="s">
        <v>84</v>
      </c>
      <c r="H29" s="11">
        <v>76</v>
      </c>
      <c r="I29" s="14" t="s">
        <v>40</v>
      </c>
      <c r="J29" s="12" t="s">
        <v>41</v>
      </c>
      <c r="K29" s="11" t="s">
        <v>41</v>
      </c>
      <c r="L29" s="11"/>
    </row>
    <row r="30" ht="30" customHeight="1" spans="1:12">
      <c r="A30" s="11">
        <v>27</v>
      </c>
      <c r="B30" s="10" t="s">
        <v>67</v>
      </c>
      <c r="C30" s="10" t="s">
        <v>85</v>
      </c>
      <c r="D30" s="11">
        <v>1</v>
      </c>
      <c r="E30" s="10" t="s">
        <v>86</v>
      </c>
      <c r="F30" s="11" t="s">
        <v>87</v>
      </c>
      <c r="G30" s="10" t="s">
        <v>88</v>
      </c>
      <c r="H30" s="11">
        <v>90</v>
      </c>
      <c r="I30" s="12">
        <v>75.4</v>
      </c>
      <c r="J30" s="12">
        <f t="shared" si="0"/>
        <v>81.24</v>
      </c>
      <c r="K30" s="11">
        <v>1</v>
      </c>
      <c r="L30" s="10" t="s">
        <v>19</v>
      </c>
    </row>
    <row r="31" ht="30" customHeight="1" spans="1:12">
      <c r="A31" s="11">
        <v>28</v>
      </c>
      <c r="B31" s="10" t="s">
        <v>67</v>
      </c>
      <c r="C31" s="10" t="s">
        <v>85</v>
      </c>
      <c r="D31" s="11"/>
      <c r="E31" s="10" t="s">
        <v>86</v>
      </c>
      <c r="F31" s="11" t="s">
        <v>89</v>
      </c>
      <c r="G31" s="10" t="s">
        <v>90</v>
      </c>
      <c r="H31" s="11">
        <v>84</v>
      </c>
      <c r="I31" s="12">
        <v>78.4</v>
      </c>
      <c r="J31" s="12">
        <f t="shared" si="0"/>
        <v>80.64</v>
      </c>
      <c r="K31" s="11">
        <v>2</v>
      </c>
      <c r="L31" s="11"/>
    </row>
    <row r="32" ht="30" customHeight="1" spans="1:12">
      <c r="A32" s="11">
        <v>29</v>
      </c>
      <c r="B32" s="10" t="s">
        <v>67</v>
      </c>
      <c r="C32" s="10" t="s">
        <v>85</v>
      </c>
      <c r="D32" s="11"/>
      <c r="E32" s="10" t="s">
        <v>86</v>
      </c>
      <c r="F32" s="11" t="s">
        <v>91</v>
      </c>
      <c r="G32" s="10" t="s">
        <v>92</v>
      </c>
      <c r="H32" s="11">
        <v>86</v>
      </c>
      <c r="I32" s="12">
        <v>75.2</v>
      </c>
      <c r="J32" s="12">
        <f t="shared" si="0"/>
        <v>79.52</v>
      </c>
      <c r="K32" s="11">
        <v>3</v>
      </c>
      <c r="L32" s="11"/>
    </row>
    <row r="33" ht="30" customHeight="1" spans="1:12">
      <c r="A33" s="11">
        <v>30</v>
      </c>
      <c r="B33" s="10" t="s">
        <v>93</v>
      </c>
      <c r="C33" s="10" t="s">
        <v>94</v>
      </c>
      <c r="D33" s="11">
        <v>1</v>
      </c>
      <c r="E33" s="10" t="s">
        <v>95</v>
      </c>
      <c r="F33" s="11" t="s">
        <v>96</v>
      </c>
      <c r="G33" s="10" t="s">
        <v>97</v>
      </c>
      <c r="H33" s="11">
        <v>78</v>
      </c>
      <c r="I33" s="12">
        <v>82.6</v>
      </c>
      <c r="J33" s="12">
        <f t="shared" si="0"/>
        <v>80.76</v>
      </c>
      <c r="K33" s="11">
        <v>1</v>
      </c>
      <c r="L33" s="10" t="s">
        <v>19</v>
      </c>
    </row>
    <row r="34" ht="30" customHeight="1" spans="1:12">
      <c r="A34" s="11">
        <v>31</v>
      </c>
      <c r="B34" s="10" t="s">
        <v>93</v>
      </c>
      <c r="C34" s="10" t="s">
        <v>94</v>
      </c>
      <c r="D34" s="11"/>
      <c r="E34" s="10" t="s">
        <v>95</v>
      </c>
      <c r="F34" s="11" t="s">
        <v>98</v>
      </c>
      <c r="G34" s="10" t="s">
        <v>99</v>
      </c>
      <c r="H34" s="11">
        <v>74</v>
      </c>
      <c r="I34" s="12">
        <v>77.4</v>
      </c>
      <c r="J34" s="12">
        <f t="shared" si="0"/>
        <v>76.04</v>
      </c>
      <c r="K34" s="11">
        <v>2</v>
      </c>
      <c r="L34" s="11"/>
    </row>
    <row r="35" ht="30" customHeight="1" spans="1:12">
      <c r="A35" s="11">
        <v>32</v>
      </c>
      <c r="B35" s="10" t="s">
        <v>93</v>
      </c>
      <c r="C35" s="10" t="s">
        <v>94</v>
      </c>
      <c r="D35" s="11"/>
      <c r="E35" s="10" t="s">
        <v>95</v>
      </c>
      <c r="F35" s="11" t="s">
        <v>100</v>
      </c>
      <c r="G35" s="10" t="s">
        <v>101</v>
      </c>
      <c r="H35" s="11">
        <v>74</v>
      </c>
      <c r="I35" s="12">
        <v>67.2</v>
      </c>
      <c r="J35" s="12">
        <f t="shared" si="0"/>
        <v>69.92</v>
      </c>
      <c r="K35" s="11">
        <v>3</v>
      </c>
      <c r="L35" s="11"/>
    </row>
    <row r="36" ht="30" customHeight="1" spans="1:12">
      <c r="A36" s="11">
        <v>33</v>
      </c>
      <c r="B36" s="10" t="s">
        <v>102</v>
      </c>
      <c r="C36" s="10" t="s">
        <v>60</v>
      </c>
      <c r="D36" s="11">
        <v>1</v>
      </c>
      <c r="E36" s="10" t="s">
        <v>33</v>
      </c>
      <c r="F36" s="11" t="s">
        <v>103</v>
      </c>
      <c r="G36" s="10" t="s">
        <v>104</v>
      </c>
      <c r="H36" s="11">
        <v>77</v>
      </c>
      <c r="I36" s="12">
        <v>80.2</v>
      </c>
      <c r="J36" s="12">
        <f t="shared" si="0"/>
        <v>78.92</v>
      </c>
      <c r="K36" s="11">
        <v>1</v>
      </c>
      <c r="L36" s="10" t="s">
        <v>19</v>
      </c>
    </row>
    <row r="37" ht="30" customHeight="1" spans="1:12">
      <c r="A37" s="11">
        <v>34</v>
      </c>
      <c r="B37" s="10" t="s">
        <v>102</v>
      </c>
      <c r="C37" s="10" t="s">
        <v>60</v>
      </c>
      <c r="D37" s="11"/>
      <c r="E37" s="10" t="s">
        <v>33</v>
      </c>
      <c r="F37" s="11" t="s">
        <v>105</v>
      </c>
      <c r="G37" s="10" t="s">
        <v>106</v>
      </c>
      <c r="H37" s="11">
        <v>71</v>
      </c>
      <c r="I37" s="12">
        <v>83.4</v>
      </c>
      <c r="J37" s="12">
        <f t="shared" si="0"/>
        <v>78.44</v>
      </c>
      <c r="K37" s="11">
        <v>2</v>
      </c>
      <c r="L37" s="11"/>
    </row>
    <row r="38" ht="30" customHeight="1" spans="1:12">
      <c r="A38" s="11">
        <v>35</v>
      </c>
      <c r="B38" s="10" t="s">
        <v>102</v>
      </c>
      <c r="C38" s="10" t="s">
        <v>60</v>
      </c>
      <c r="D38" s="13"/>
      <c r="E38" s="10" t="s">
        <v>33</v>
      </c>
      <c r="F38" s="11" t="s">
        <v>107</v>
      </c>
      <c r="G38" s="10" t="s">
        <v>108</v>
      </c>
      <c r="H38" s="11">
        <v>77</v>
      </c>
      <c r="I38" s="12">
        <v>77.8</v>
      </c>
      <c r="J38" s="12">
        <f t="shared" si="0"/>
        <v>77.48</v>
      </c>
      <c r="K38" s="11">
        <v>3</v>
      </c>
      <c r="L38" s="11"/>
    </row>
    <row r="39" ht="30" customHeight="1" spans="1:12">
      <c r="A39" s="11">
        <v>36</v>
      </c>
      <c r="B39" s="10" t="s">
        <v>109</v>
      </c>
      <c r="C39" s="10" t="s">
        <v>60</v>
      </c>
      <c r="D39" s="11">
        <v>1</v>
      </c>
      <c r="E39" s="10" t="s">
        <v>33</v>
      </c>
      <c r="F39" s="11" t="s">
        <v>110</v>
      </c>
      <c r="G39" s="10" t="s">
        <v>111</v>
      </c>
      <c r="H39" s="11">
        <v>66</v>
      </c>
      <c r="I39" s="12">
        <v>78.4</v>
      </c>
      <c r="J39" s="12">
        <f t="shared" si="0"/>
        <v>73.44</v>
      </c>
      <c r="K39" s="11">
        <v>1</v>
      </c>
      <c r="L39" s="10" t="s">
        <v>19</v>
      </c>
    </row>
    <row r="40" ht="30" customHeight="1" spans="1:12">
      <c r="A40" s="11">
        <v>37</v>
      </c>
      <c r="B40" s="10" t="s">
        <v>109</v>
      </c>
      <c r="C40" s="10" t="s">
        <v>60</v>
      </c>
      <c r="D40" s="11"/>
      <c r="E40" s="10" t="s">
        <v>33</v>
      </c>
      <c r="F40" s="11" t="s">
        <v>112</v>
      </c>
      <c r="G40" s="10" t="s">
        <v>113</v>
      </c>
      <c r="H40" s="11">
        <v>73</v>
      </c>
      <c r="I40" s="14" t="s">
        <v>40</v>
      </c>
      <c r="J40" s="12" t="s">
        <v>41</v>
      </c>
      <c r="K40" s="11" t="s">
        <v>41</v>
      </c>
      <c r="L40" s="10"/>
    </row>
    <row r="41" ht="30" customHeight="1" spans="1:12">
      <c r="A41" s="11">
        <v>38</v>
      </c>
      <c r="B41" s="10" t="s">
        <v>109</v>
      </c>
      <c r="C41" s="10" t="s">
        <v>60</v>
      </c>
      <c r="D41" s="11"/>
      <c r="E41" s="10" t="s">
        <v>33</v>
      </c>
      <c r="F41" s="11" t="s">
        <v>114</v>
      </c>
      <c r="G41" s="10" t="s">
        <v>115</v>
      </c>
      <c r="H41" s="11">
        <v>70</v>
      </c>
      <c r="I41" s="14" t="s">
        <v>40</v>
      </c>
      <c r="J41" s="12" t="s">
        <v>41</v>
      </c>
      <c r="K41" s="11" t="s">
        <v>41</v>
      </c>
      <c r="L41" s="10"/>
    </row>
    <row r="42" ht="30" customHeight="1" spans="1:12">
      <c r="A42" s="11">
        <v>39</v>
      </c>
      <c r="B42" s="10" t="s">
        <v>116</v>
      </c>
      <c r="C42" s="10" t="s">
        <v>117</v>
      </c>
      <c r="D42" s="11">
        <v>1</v>
      </c>
      <c r="E42" s="10" t="s">
        <v>118</v>
      </c>
      <c r="F42" s="11" t="s">
        <v>119</v>
      </c>
      <c r="G42" s="10" t="s">
        <v>120</v>
      </c>
      <c r="H42" s="11">
        <v>95</v>
      </c>
      <c r="I42" s="12">
        <v>66.6</v>
      </c>
      <c r="J42" s="12">
        <f t="shared" ref="J37:J74" si="1">H42*0.4+I42*0.6</f>
        <v>77.96</v>
      </c>
      <c r="K42" s="11">
        <v>1</v>
      </c>
      <c r="L42" s="10" t="s">
        <v>19</v>
      </c>
    </row>
    <row r="43" ht="30" customHeight="1" spans="1:12">
      <c r="A43" s="11">
        <v>40</v>
      </c>
      <c r="B43" s="10" t="s">
        <v>116</v>
      </c>
      <c r="C43" s="10" t="s">
        <v>117</v>
      </c>
      <c r="D43" s="11"/>
      <c r="E43" s="10" t="s">
        <v>118</v>
      </c>
      <c r="F43" s="11" t="s">
        <v>121</v>
      </c>
      <c r="G43" s="10" t="s">
        <v>122</v>
      </c>
      <c r="H43" s="11">
        <v>79</v>
      </c>
      <c r="I43" s="14" t="s">
        <v>40</v>
      </c>
      <c r="J43" s="12" t="s">
        <v>41</v>
      </c>
      <c r="K43" s="11" t="s">
        <v>41</v>
      </c>
      <c r="L43" s="11"/>
    </row>
    <row r="44" ht="30" customHeight="1" spans="1:12">
      <c r="A44" s="11">
        <v>41</v>
      </c>
      <c r="B44" s="10" t="s">
        <v>116</v>
      </c>
      <c r="C44" s="10" t="s">
        <v>117</v>
      </c>
      <c r="D44" s="11"/>
      <c r="E44" s="10" t="s">
        <v>118</v>
      </c>
      <c r="F44" s="11" t="s">
        <v>123</v>
      </c>
      <c r="G44" s="10" t="s">
        <v>124</v>
      </c>
      <c r="H44" s="11">
        <v>75</v>
      </c>
      <c r="I44" s="14" t="s">
        <v>40</v>
      </c>
      <c r="J44" s="12" t="s">
        <v>41</v>
      </c>
      <c r="K44" s="11" t="s">
        <v>41</v>
      </c>
      <c r="L44" s="11"/>
    </row>
    <row r="45" ht="30" customHeight="1" spans="1:12">
      <c r="A45" s="11">
        <v>42</v>
      </c>
      <c r="B45" s="10" t="s">
        <v>116</v>
      </c>
      <c r="C45" s="10" t="s">
        <v>125</v>
      </c>
      <c r="D45" s="11">
        <v>1</v>
      </c>
      <c r="E45" s="10" t="s">
        <v>33</v>
      </c>
      <c r="F45" s="11" t="s">
        <v>126</v>
      </c>
      <c r="G45" s="10" t="s">
        <v>127</v>
      </c>
      <c r="H45" s="11">
        <v>76</v>
      </c>
      <c r="I45" s="12">
        <v>83.8</v>
      </c>
      <c r="J45" s="12">
        <f t="shared" si="1"/>
        <v>80.68</v>
      </c>
      <c r="K45" s="11">
        <v>1</v>
      </c>
      <c r="L45" s="10" t="s">
        <v>19</v>
      </c>
    </row>
    <row r="46" ht="30" customHeight="1" spans="1:12">
      <c r="A46" s="11">
        <v>43</v>
      </c>
      <c r="B46" s="10" t="s">
        <v>116</v>
      </c>
      <c r="C46" s="10" t="s">
        <v>125</v>
      </c>
      <c r="D46" s="11"/>
      <c r="E46" s="10" t="s">
        <v>33</v>
      </c>
      <c r="F46" s="11" t="s">
        <v>128</v>
      </c>
      <c r="G46" s="10" t="s">
        <v>129</v>
      </c>
      <c r="H46" s="11">
        <v>73</v>
      </c>
      <c r="I46" s="12">
        <v>79.2</v>
      </c>
      <c r="J46" s="12">
        <f t="shared" si="1"/>
        <v>76.72</v>
      </c>
      <c r="K46" s="11">
        <v>2</v>
      </c>
      <c r="L46" s="11"/>
    </row>
    <row r="47" ht="30" customHeight="1" spans="1:12">
      <c r="A47" s="11">
        <v>44</v>
      </c>
      <c r="B47" s="10" t="s">
        <v>116</v>
      </c>
      <c r="C47" s="10" t="s">
        <v>125</v>
      </c>
      <c r="D47" s="11"/>
      <c r="E47" s="10" t="s">
        <v>33</v>
      </c>
      <c r="F47" s="11" t="s">
        <v>130</v>
      </c>
      <c r="G47" s="10" t="s">
        <v>131</v>
      </c>
      <c r="H47" s="11">
        <v>72</v>
      </c>
      <c r="I47" s="14" t="s">
        <v>40</v>
      </c>
      <c r="J47" s="12" t="s">
        <v>41</v>
      </c>
      <c r="K47" s="11" t="s">
        <v>41</v>
      </c>
      <c r="L47" s="11"/>
    </row>
    <row r="48" ht="30" customHeight="1" spans="1:12">
      <c r="A48" s="11">
        <v>45</v>
      </c>
      <c r="B48" s="10" t="s">
        <v>116</v>
      </c>
      <c r="C48" s="10" t="s">
        <v>125</v>
      </c>
      <c r="D48" s="11"/>
      <c r="E48" s="10" t="s">
        <v>33</v>
      </c>
      <c r="F48" s="11" t="s">
        <v>132</v>
      </c>
      <c r="G48" s="10" t="s">
        <v>133</v>
      </c>
      <c r="H48" s="11">
        <v>72</v>
      </c>
      <c r="I48" s="14" t="s">
        <v>40</v>
      </c>
      <c r="J48" s="12" t="s">
        <v>41</v>
      </c>
      <c r="K48" s="11" t="s">
        <v>41</v>
      </c>
      <c r="L48" s="11"/>
    </row>
    <row r="49" ht="30" customHeight="1" spans="1:12">
      <c r="A49" s="11">
        <v>46</v>
      </c>
      <c r="B49" s="10" t="s">
        <v>116</v>
      </c>
      <c r="C49" s="10" t="s">
        <v>134</v>
      </c>
      <c r="D49" s="11">
        <v>1</v>
      </c>
      <c r="E49" s="10" t="s">
        <v>33</v>
      </c>
      <c r="F49" s="11" t="s">
        <v>135</v>
      </c>
      <c r="G49" s="10" t="s">
        <v>136</v>
      </c>
      <c r="H49" s="11">
        <v>73</v>
      </c>
      <c r="I49" s="12">
        <v>81</v>
      </c>
      <c r="J49" s="12">
        <f>H49*0.4+I49*0.6</f>
        <v>77.8</v>
      </c>
      <c r="K49" s="11">
        <v>1</v>
      </c>
      <c r="L49" s="10" t="s">
        <v>19</v>
      </c>
    </row>
    <row r="50" ht="30" customHeight="1" spans="1:12">
      <c r="A50" s="11">
        <v>47</v>
      </c>
      <c r="B50" s="10" t="s">
        <v>116</v>
      </c>
      <c r="C50" s="10" t="s">
        <v>134</v>
      </c>
      <c r="D50" s="11"/>
      <c r="E50" s="10" t="s">
        <v>33</v>
      </c>
      <c r="F50" s="11" t="s">
        <v>137</v>
      </c>
      <c r="G50" s="10" t="s">
        <v>138</v>
      </c>
      <c r="H50" s="11">
        <v>77</v>
      </c>
      <c r="I50" s="14" t="s">
        <v>40</v>
      </c>
      <c r="J50" s="12" t="s">
        <v>41</v>
      </c>
      <c r="K50" s="11" t="s">
        <v>41</v>
      </c>
      <c r="L50" s="11"/>
    </row>
    <row r="51" ht="30" customHeight="1" spans="1:12">
      <c r="A51" s="11">
        <v>48</v>
      </c>
      <c r="B51" s="10" t="s">
        <v>116</v>
      </c>
      <c r="C51" s="10" t="s">
        <v>134</v>
      </c>
      <c r="D51" s="11"/>
      <c r="E51" s="10" t="s">
        <v>33</v>
      </c>
      <c r="F51" s="11" t="s">
        <v>139</v>
      </c>
      <c r="G51" s="10" t="s">
        <v>140</v>
      </c>
      <c r="H51" s="11">
        <v>73</v>
      </c>
      <c r="I51" s="14" t="s">
        <v>40</v>
      </c>
      <c r="J51" s="12" t="s">
        <v>41</v>
      </c>
      <c r="K51" s="11" t="s">
        <v>41</v>
      </c>
      <c r="L51" s="11"/>
    </row>
    <row r="52" ht="30" customHeight="1" spans="1:12">
      <c r="A52" s="11">
        <v>49</v>
      </c>
      <c r="B52" s="10" t="s">
        <v>116</v>
      </c>
      <c r="C52" s="11" t="s">
        <v>141</v>
      </c>
      <c r="D52" s="11">
        <v>1</v>
      </c>
      <c r="E52" s="10" t="s">
        <v>25</v>
      </c>
      <c r="F52" s="11" t="s">
        <v>142</v>
      </c>
      <c r="G52" s="10" t="s">
        <v>143</v>
      </c>
      <c r="H52" s="11">
        <v>72</v>
      </c>
      <c r="I52" s="12">
        <v>74</v>
      </c>
      <c r="J52" s="12">
        <f>H52*0.4+I52*0.6</f>
        <v>73.2</v>
      </c>
      <c r="K52" s="11">
        <v>1</v>
      </c>
      <c r="L52" s="10" t="s">
        <v>19</v>
      </c>
    </row>
    <row r="53" ht="30" customHeight="1" spans="1:12">
      <c r="A53" s="11">
        <v>50</v>
      </c>
      <c r="B53" s="10" t="s">
        <v>116</v>
      </c>
      <c r="C53" s="11" t="s">
        <v>141</v>
      </c>
      <c r="D53" s="11"/>
      <c r="E53" s="10" t="s">
        <v>25</v>
      </c>
      <c r="F53" s="11" t="s">
        <v>144</v>
      </c>
      <c r="G53" s="10" t="s">
        <v>145</v>
      </c>
      <c r="H53" s="11">
        <v>75</v>
      </c>
      <c r="I53" s="12">
        <v>70.4</v>
      </c>
      <c r="J53" s="12">
        <f>H53*0.4+I53*0.6</f>
        <v>72.24</v>
      </c>
      <c r="K53" s="11">
        <v>2</v>
      </c>
      <c r="L53" s="10"/>
    </row>
    <row r="54" ht="30" customHeight="1" spans="1:12">
      <c r="A54" s="11">
        <v>51</v>
      </c>
      <c r="B54" s="10" t="s">
        <v>116</v>
      </c>
      <c r="C54" s="11" t="s">
        <v>141</v>
      </c>
      <c r="D54" s="11"/>
      <c r="E54" s="10" t="s">
        <v>25</v>
      </c>
      <c r="F54" s="11" t="s">
        <v>146</v>
      </c>
      <c r="G54" s="10" t="s">
        <v>147</v>
      </c>
      <c r="H54" s="11">
        <v>70</v>
      </c>
      <c r="I54" s="12">
        <v>63.6</v>
      </c>
      <c r="J54" s="12">
        <f t="shared" si="1"/>
        <v>66.16</v>
      </c>
      <c r="K54" s="11">
        <v>3</v>
      </c>
      <c r="L54" s="10"/>
    </row>
    <row r="55" ht="30" customHeight="1" spans="1:12">
      <c r="A55" s="11">
        <v>52</v>
      </c>
      <c r="B55" s="10" t="s">
        <v>116</v>
      </c>
      <c r="C55" s="10" t="s">
        <v>148</v>
      </c>
      <c r="D55" s="11">
        <v>1</v>
      </c>
      <c r="E55" s="10" t="s">
        <v>33</v>
      </c>
      <c r="F55" s="11" t="s">
        <v>149</v>
      </c>
      <c r="G55" s="10" t="s">
        <v>150</v>
      </c>
      <c r="H55" s="11">
        <v>62</v>
      </c>
      <c r="I55" s="12">
        <v>76.4</v>
      </c>
      <c r="J55" s="12">
        <f t="shared" si="1"/>
        <v>70.64</v>
      </c>
      <c r="K55" s="11">
        <v>1</v>
      </c>
      <c r="L55" s="10" t="s">
        <v>19</v>
      </c>
    </row>
    <row r="56" ht="30" customHeight="1" spans="1:12">
      <c r="A56" s="11">
        <v>53</v>
      </c>
      <c r="B56" s="10" t="s">
        <v>116</v>
      </c>
      <c r="C56" s="10" t="s">
        <v>148</v>
      </c>
      <c r="D56" s="11"/>
      <c r="E56" s="10" t="s">
        <v>33</v>
      </c>
      <c r="F56" s="11" t="s">
        <v>151</v>
      </c>
      <c r="G56" s="10" t="s">
        <v>152</v>
      </c>
      <c r="H56" s="11">
        <v>61</v>
      </c>
      <c r="I56" s="12">
        <v>76.6</v>
      </c>
      <c r="J56" s="12">
        <f t="shared" si="1"/>
        <v>70.36</v>
      </c>
      <c r="K56" s="11">
        <v>2</v>
      </c>
      <c r="L56" s="10"/>
    </row>
    <row r="57" ht="30" customHeight="1" spans="1:12">
      <c r="A57" s="11">
        <v>54</v>
      </c>
      <c r="B57" s="10" t="s">
        <v>116</v>
      </c>
      <c r="C57" s="10" t="s">
        <v>24</v>
      </c>
      <c r="D57" s="11">
        <v>1</v>
      </c>
      <c r="E57" s="10" t="s">
        <v>25</v>
      </c>
      <c r="F57" s="11" t="s">
        <v>153</v>
      </c>
      <c r="G57" s="10" t="s">
        <v>154</v>
      </c>
      <c r="H57" s="11">
        <v>80</v>
      </c>
      <c r="I57" s="12">
        <v>80.8</v>
      </c>
      <c r="J57" s="12">
        <f t="shared" si="1"/>
        <v>80.48</v>
      </c>
      <c r="K57" s="11">
        <v>1</v>
      </c>
      <c r="L57" s="10" t="s">
        <v>19</v>
      </c>
    </row>
    <row r="58" ht="30" customHeight="1" spans="1:12">
      <c r="A58" s="11">
        <v>55</v>
      </c>
      <c r="B58" s="10" t="s">
        <v>116</v>
      </c>
      <c r="C58" s="10" t="s">
        <v>24</v>
      </c>
      <c r="D58" s="11"/>
      <c r="E58" s="10" t="s">
        <v>25</v>
      </c>
      <c r="F58" s="11" t="s">
        <v>155</v>
      </c>
      <c r="G58" s="10" t="s">
        <v>156</v>
      </c>
      <c r="H58" s="11">
        <v>81</v>
      </c>
      <c r="I58" s="12">
        <v>79.2</v>
      </c>
      <c r="J58" s="12">
        <f t="shared" si="1"/>
        <v>79.92</v>
      </c>
      <c r="K58" s="11">
        <v>2</v>
      </c>
      <c r="L58" s="10"/>
    </row>
    <row r="59" ht="30" customHeight="1" spans="1:12">
      <c r="A59" s="11">
        <v>56</v>
      </c>
      <c r="B59" s="10" t="s">
        <v>116</v>
      </c>
      <c r="C59" s="10" t="s">
        <v>24</v>
      </c>
      <c r="D59" s="13"/>
      <c r="E59" s="10" t="s">
        <v>25</v>
      </c>
      <c r="F59" s="11" t="s">
        <v>157</v>
      </c>
      <c r="G59" s="10" t="s">
        <v>158</v>
      </c>
      <c r="H59" s="11">
        <v>83</v>
      </c>
      <c r="I59" s="12">
        <v>74.4</v>
      </c>
      <c r="J59" s="12">
        <f t="shared" si="1"/>
        <v>77.84</v>
      </c>
      <c r="K59" s="11">
        <v>3</v>
      </c>
      <c r="L59" s="10"/>
    </row>
    <row r="60" ht="30" customHeight="1" spans="1:12">
      <c r="A60" s="11">
        <v>57</v>
      </c>
      <c r="B60" s="10" t="s">
        <v>116</v>
      </c>
      <c r="C60" s="10" t="s">
        <v>159</v>
      </c>
      <c r="D60" s="11">
        <v>1</v>
      </c>
      <c r="E60" s="10" t="s">
        <v>160</v>
      </c>
      <c r="F60" s="11" t="s">
        <v>161</v>
      </c>
      <c r="G60" s="10" t="s">
        <v>162</v>
      </c>
      <c r="H60" s="11">
        <v>78</v>
      </c>
      <c r="I60" s="12">
        <v>84.6</v>
      </c>
      <c r="J60" s="12">
        <f t="shared" si="1"/>
        <v>81.96</v>
      </c>
      <c r="K60" s="11">
        <v>1</v>
      </c>
      <c r="L60" s="10" t="s">
        <v>19</v>
      </c>
    </row>
    <row r="61" ht="30" customHeight="1" spans="1:12">
      <c r="A61" s="11">
        <v>58</v>
      </c>
      <c r="B61" s="10" t="s">
        <v>116</v>
      </c>
      <c r="C61" s="10" t="s">
        <v>159</v>
      </c>
      <c r="D61" s="11"/>
      <c r="E61" s="10" t="s">
        <v>160</v>
      </c>
      <c r="F61" s="11" t="s">
        <v>163</v>
      </c>
      <c r="G61" s="10" t="s">
        <v>164</v>
      </c>
      <c r="H61" s="11">
        <v>79</v>
      </c>
      <c r="I61" s="12">
        <v>75.4</v>
      </c>
      <c r="J61" s="12">
        <f t="shared" si="1"/>
        <v>76.84</v>
      </c>
      <c r="K61" s="11">
        <v>2</v>
      </c>
      <c r="L61" s="10"/>
    </row>
    <row r="62" ht="30" customHeight="1" spans="1:12">
      <c r="A62" s="11">
        <v>59</v>
      </c>
      <c r="B62" s="10" t="s">
        <v>116</v>
      </c>
      <c r="C62" s="10" t="s">
        <v>159</v>
      </c>
      <c r="D62" s="11"/>
      <c r="E62" s="10" t="s">
        <v>160</v>
      </c>
      <c r="F62" s="11" t="s">
        <v>165</v>
      </c>
      <c r="G62" s="10" t="s">
        <v>166</v>
      </c>
      <c r="H62" s="11">
        <v>80</v>
      </c>
      <c r="I62" s="12">
        <v>70.2</v>
      </c>
      <c r="J62" s="12">
        <f t="shared" si="1"/>
        <v>74.12</v>
      </c>
      <c r="K62" s="11">
        <v>3</v>
      </c>
      <c r="L62" s="10"/>
    </row>
    <row r="63" ht="30" customHeight="1" spans="1:12">
      <c r="A63" s="11">
        <v>60</v>
      </c>
      <c r="B63" s="10" t="s">
        <v>116</v>
      </c>
      <c r="C63" s="10" t="s">
        <v>159</v>
      </c>
      <c r="D63" s="11"/>
      <c r="E63" s="10" t="s">
        <v>160</v>
      </c>
      <c r="F63" s="11" t="s">
        <v>167</v>
      </c>
      <c r="G63" s="10" t="s">
        <v>168</v>
      </c>
      <c r="H63" s="11">
        <v>78</v>
      </c>
      <c r="I63" s="14" t="s">
        <v>40</v>
      </c>
      <c r="J63" s="12" t="s">
        <v>41</v>
      </c>
      <c r="K63" s="11" t="s">
        <v>41</v>
      </c>
      <c r="L63" s="11"/>
    </row>
    <row r="64" ht="30" customHeight="1" spans="1:12">
      <c r="A64" s="11">
        <v>61</v>
      </c>
      <c r="B64" s="10" t="s">
        <v>116</v>
      </c>
      <c r="C64" s="10" t="s">
        <v>169</v>
      </c>
      <c r="D64" s="11">
        <v>1</v>
      </c>
      <c r="E64" s="10" t="s">
        <v>170</v>
      </c>
      <c r="F64" s="11" t="s">
        <v>171</v>
      </c>
      <c r="G64" s="10" t="s">
        <v>172</v>
      </c>
      <c r="H64" s="11">
        <v>75</v>
      </c>
      <c r="I64" s="12">
        <v>83.6</v>
      </c>
      <c r="J64" s="12">
        <f t="shared" si="1"/>
        <v>80.16</v>
      </c>
      <c r="K64" s="11">
        <v>1</v>
      </c>
      <c r="L64" s="10" t="s">
        <v>19</v>
      </c>
    </row>
    <row r="65" ht="30" customHeight="1" spans="1:12">
      <c r="A65" s="11">
        <v>62</v>
      </c>
      <c r="B65" s="10" t="s">
        <v>116</v>
      </c>
      <c r="C65" s="10" t="s">
        <v>169</v>
      </c>
      <c r="D65" s="11"/>
      <c r="E65" s="10" t="s">
        <v>170</v>
      </c>
      <c r="F65" s="11" t="s">
        <v>173</v>
      </c>
      <c r="G65" s="10" t="s">
        <v>174</v>
      </c>
      <c r="H65" s="11">
        <v>61</v>
      </c>
      <c r="I65" s="14" t="s">
        <v>40</v>
      </c>
      <c r="J65" s="12" t="s">
        <v>41</v>
      </c>
      <c r="K65" s="11" t="s">
        <v>41</v>
      </c>
      <c r="L65" s="10"/>
    </row>
    <row r="66" ht="30" customHeight="1" spans="1:12">
      <c r="A66" s="11">
        <v>63</v>
      </c>
      <c r="B66" s="10" t="s">
        <v>175</v>
      </c>
      <c r="C66" s="10" t="s">
        <v>176</v>
      </c>
      <c r="D66" s="11">
        <v>1</v>
      </c>
      <c r="E66" s="10" t="s">
        <v>44</v>
      </c>
      <c r="F66" s="11" t="s">
        <v>177</v>
      </c>
      <c r="G66" s="10" t="s">
        <v>178</v>
      </c>
      <c r="H66" s="11">
        <v>83</v>
      </c>
      <c r="I66" s="12">
        <v>84.2</v>
      </c>
      <c r="J66" s="12">
        <f t="shared" si="1"/>
        <v>83.72</v>
      </c>
      <c r="K66" s="11">
        <v>1</v>
      </c>
      <c r="L66" s="10" t="s">
        <v>19</v>
      </c>
    </row>
    <row r="67" ht="30" customHeight="1" spans="1:12">
      <c r="A67" s="11">
        <v>64</v>
      </c>
      <c r="B67" s="10" t="s">
        <v>175</v>
      </c>
      <c r="C67" s="10" t="s">
        <v>176</v>
      </c>
      <c r="D67" s="11"/>
      <c r="E67" s="10" t="s">
        <v>44</v>
      </c>
      <c r="F67" s="11" t="s">
        <v>179</v>
      </c>
      <c r="G67" s="10" t="s">
        <v>180</v>
      </c>
      <c r="H67" s="11">
        <v>79</v>
      </c>
      <c r="I67" s="12">
        <v>85.2</v>
      </c>
      <c r="J67" s="12">
        <f t="shared" si="1"/>
        <v>82.72</v>
      </c>
      <c r="K67" s="11">
        <v>2</v>
      </c>
      <c r="L67" s="11"/>
    </row>
    <row r="68" ht="30" customHeight="1" spans="1:12">
      <c r="A68" s="11">
        <v>65</v>
      </c>
      <c r="B68" s="10" t="s">
        <v>175</v>
      </c>
      <c r="C68" s="10" t="s">
        <v>176</v>
      </c>
      <c r="D68" s="11"/>
      <c r="E68" s="10" t="s">
        <v>44</v>
      </c>
      <c r="F68" s="11" t="s">
        <v>181</v>
      </c>
      <c r="G68" s="10" t="s">
        <v>182</v>
      </c>
      <c r="H68" s="11">
        <v>80</v>
      </c>
      <c r="I68" s="12">
        <v>77.6</v>
      </c>
      <c r="J68" s="12">
        <f t="shared" si="1"/>
        <v>78.56</v>
      </c>
      <c r="K68" s="11">
        <v>3</v>
      </c>
      <c r="L68" s="11"/>
    </row>
    <row r="69" ht="30" customHeight="1" spans="1:12">
      <c r="A69" s="11">
        <v>66</v>
      </c>
      <c r="B69" s="10" t="s">
        <v>183</v>
      </c>
      <c r="C69" s="10" t="s">
        <v>184</v>
      </c>
      <c r="D69" s="11">
        <v>1</v>
      </c>
      <c r="E69" s="10" t="s">
        <v>118</v>
      </c>
      <c r="F69" s="11" t="s">
        <v>185</v>
      </c>
      <c r="G69" s="10" t="s">
        <v>186</v>
      </c>
      <c r="H69" s="11">
        <v>82</v>
      </c>
      <c r="I69" s="12">
        <v>76.4</v>
      </c>
      <c r="J69" s="12">
        <f t="shared" si="1"/>
        <v>78.64</v>
      </c>
      <c r="K69" s="11">
        <v>1</v>
      </c>
      <c r="L69" s="10" t="s">
        <v>19</v>
      </c>
    </row>
    <row r="70" ht="30" customHeight="1" spans="1:12">
      <c r="A70" s="11">
        <v>67</v>
      </c>
      <c r="B70" s="10" t="s">
        <v>183</v>
      </c>
      <c r="C70" s="10" t="s">
        <v>184</v>
      </c>
      <c r="D70" s="11"/>
      <c r="E70" s="10" t="s">
        <v>118</v>
      </c>
      <c r="F70" s="11" t="s">
        <v>187</v>
      </c>
      <c r="G70" s="10" t="s">
        <v>188</v>
      </c>
      <c r="H70" s="11">
        <v>76</v>
      </c>
      <c r="I70" s="12">
        <v>76.2</v>
      </c>
      <c r="J70" s="12">
        <f t="shared" si="1"/>
        <v>76.12</v>
      </c>
      <c r="K70" s="11">
        <v>2</v>
      </c>
      <c r="L70" s="11"/>
    </row>
    <row r="71" ht="30" customHeight="1" spans="1:12">
      <c r="A71" s="11">
        <v>68</v>
      </c>
      <c r="B71" s="10" t="s">
        <v>183</v>
      </c>
      <c r="C71" s="10" t="s">
        <v>184</v>
      </c>
      <c r="D71" s="11"/>
      <c r="E71" s="10" t="s">
        <v>118</v>
      </c>
      <c r="F71" s="11" t="s">
        <v>189</v>
      </c>
      <c r="G71" s="10" t="s">
        <v>190</v>
      </c>
      <c r="H71" s="11">
        <v>79</v>
      </c>
      <c r="I71" s="12">
        <v>68.6</v>
      </c>
      <c r="J71" s="12">
        <f t="shared" si="1"/>
        <v>72.76</v>
      </c>
      <c r="K71" s="11">
        <v>3</v>
      </c>
      <c r="L71" s="11"/>
    </row>
    <row r="72" ht="30" customHeight="1" spans="1:12">
      <c r="A72" s="11">
        <v>69</v>
      </c>
      <c r="B72" s="10" t="s">
        <v>183</v>
      </c>
      <c r="C72" s="10" t="s">
        <v>191</v>
      </c>
      <c r="D72" s="11">
        <v>1</v>
      </c>
      <c r="E72" s="10" t="s">
        <v>118</v>
      </c>
      <c r="F72" s="11" t="s">
        <v>192</v>
      </c>
      <c r="G72" s="10" t="s">
        <v>193</v>
      </c>
      <c r="H72" s="11">
        <v>84</v>
      </c>
      <c r="I72" s="12">
        <v>76.8</v>
      </c>
      <c r="J72" s="12">
        <f t="shared" si="1"/>
        <v>79.68</v>
      </c>
      <c r="K72" s="11">
        <v>1</v>
      </c>
      <c r="L72" s="10" t="s">
        <v>19</v>
      </c>
    </row>
    <row r="73" ht="30" customHeight="1" spans="1:12">
      <c r="A73" s="11">
        <v>70</v>
      </c>
      <c r="B73" s="10" t="s">
        <v>183</v>
      </c>
      <c r="C73" s="10" t="s">
        <v>191</v>
      </c>
      <c r="D73" s="11"/>
      <c r="E73" s="10" t="s">
        <v>118</v>
      </c>
      <c r="F73" s="11" t="s">
        <v>194</v>
      </c>
      <c r="G73" s="10" t="s">
        <v>195</v>
      </c>
      <c r="H73" s="11">
        <v>83</v>
      </c>
      <c r="I73" s="12">
        <v>75.6</v>
      </c>
      <c r="J73" s="12">
        <f t="shared" si="1"/>
        <v>78.56</v>
      </c>
      <c r="K73" s="11">
        <v>2</v>
      </c>
      <c r="L73" s="11"/>
    </row>
    <row r="74" ht="30" customHeight="1" spans="1:12">
      <c r="A74" s="11">
        <v>71</v>
      </c>
      <c r="B74" s="10" t="s">
        <v>183</v>
      </c>
      <c r="C74" s="10" t="s">
        <v>191</v>
      </c>
      <c r="D74" s="11"/>
      <c r="E74" s="10" t="s">
        <v>118</v>
      </c>
      <c r="F74" s="11" t="s">
        <v>196</v>
      </c>
      <c r="G74" s="10" t="s">
        <v>197</v>
      </c>
      <c r="H74" s="11">
        <v>82</v>
      </c>
      <c r="I74" s="12">
        <v>74.2</v>
      </c>
      <c r="J74" s="12">
        <f t="shared" si="1"/>
        <v>77.32</v>
      </c>
      <c r="K74" s="11">
        <v>3</v>
      </c>
      <c r="L74" s="11"/>
    </row>
    <row r="75" ht="30" customHeight="1" spans="1:12">
      <c r="A75" s="11">
        <v>72</v>
      </c>
      <c r="B75" s="10" t="s">
        <v>183</v>
      </c>
      <c r="C75" s="10" t="s">
        <v>191</v>
      </c>
      <c r="D75" s="11"/>
      <c r="E75" s="10" t="s">
        <v>118</v>
      </c>
      <c r="F75" s="11" t="s">
        <v>198</v>
      </c>
      <c r="G75" s="10" t="s">
        <v>199</v>
      </c>
      <c r="H75" s="11">
        <v>82</v>
      </c>
      <c r="I75" s="14" t="s">
        <v>40</v>
      </c>
      <c r="J75" s="12" t="s">
        <v>41</v>
      </c>
      <c r="K75" s="11" t="s">
        <v>41</v>
      </c>
      <c r="L75" s="11"/>
    </row>
    <row r="76" ht="30" customHeight="1" spans="1:12">
      <c r="A76" s="11">
        <v>73</v>
      </c>
      <c r="B76" s="10" t="s">
        <v>183</v>
      </c>
      <c r="C76" s="10" t="s">
        <v>200</v>
      </c>
      <c r="D76" s="11">
        <v>1</v>
      </c>
      <c r="E76" s="10" t="s">
        <v>201</v>
      </c>
      <c r="F76" s="11" t="s">
        <v>202</v>
      </c>
      <c r="G76" s="10" t="s">
        <v>203</v>
      </c>
      <c r="H76" s="11">
        <v>79</v>
      </c>
      <c r="I76" s="12">
        <v>77.4</v>
      </c>
      <c r="J76" s="12">
        <f>H76*0.4+I76*0.6</f>
        <v>78.04</v>
      </c>
      <c r="K76" s="11">
        <v>1</v>
      </c>
      <c r="L76" s="10" t="s">
        <v>19</v>
      </c>
    </row>
    <row r="77" ht="30" customHeight="1" spans="1:12">
      <c r="A77" s="11">
        <v>74</v>
      </c>
      <c r="B77" s="10" t="s">
        <v>183</v>
      </c>
      <c r="C77" s="10" t="s">
        <v>200</v>
      </c>
      <c r="D77" s="11"/>
      <c r="E77" s="10" t="s">
        <v>201</v>
      </c>
      <c r="F77" s="11" t="s">
        <v>204</v>
      </c>
      <c r="G77" s="10" t="s">
        <v>205</v>
      </c>
      <c r="H77" s="11">
        <v>70</v>
      </c>
      <c r="I77" s="14" t="s">
        <v>40</v>
      </c>
      <c r="J77" s="12" t="s">
        <v>41</v>
      </c>
      <c r="K77" s="11" t="s">
        <v>41</v>
      </c>
      <c r="L77" s="11"/>
    </row>
    <row r="78" ht="30" customHeight="1" spans="1:12">
      <c r="A78" s="11">
        <v>75</v>
      </c>
      <c r="B78" s="10" t="s">
        <v>183</v>
      </c>
      <c r="C78" s="10" t="s">
        <v>200</v>
      </c>
      <c r="D78" s="11"/>
      <c r="E78" s="10" t="s">
        <v>201</v>
      </c>
      <c r="F78" s="11" t="s">
        <v>206</v>
      </c>
      <c r="G78" s="10" t="s">
        <v>207</v>
      </c>
      <c r="H78" s="11">
        <v>69</v>
      </c>
      <c r="I78" s="14" t="s">
        <v>40</v>
      </c>
      <c r="J78" s="12" t="s">
        <v>41</v>
      </c>
      <c r="K78" s="11" t="s">
        <v>41</v>
      </c>
      <c r="L78" s="11"/>
    </row>
  </sheetData>
  <autoFilter xmlns:etc="http://www.wps.cn/officeDocument/2017/etCustomData" ref="A1:L78" etc:filterBottomFollowUsedRange="0">
    <extLst/>
  </autoFilter>
  <sortState ref="G2:CU1097">
    <sortCondition ref="H2:H1097" descending="1"/>
  </sortState>
  <mergeCells count="25">
    <mergeCell ref="A2:L2"/>
    <mergeCell ref="D4:D6"/>
    <mergeCell ref="D7:D9"/>
    <mergeCell ref="D10:D12"/>
    <mergeCell ref="D13:D15"/>
    <mergeCell ref="D16:D18"/>
    <mergeCell ref="D19:D21"/>
    <mergeCell ref="D22:D24"/>
    <mergeCell ref="D25:D29"/>
    <mergeCell ref="D30:D32"/>
    <mergeCell ref="D33:D35"/>
    <mergeCell ref="D36:D38"/>
    <mergeCell ref="D39:D41"/>
    <mergeCell ref="D42:D44"/>
    <mergeCell ref="D45:D48"/>
    <mergeCell ref="D49:D51"/>
    <mergeCell ref="D52:D54"/>
    <mergeCell ref="D55:D56"/>
    <mergeCell ref="D57:D59"/>
    <mergeCell ref="D60:D63"/>
    <mergeCell ref="D64:D65"/>
    <mergeCell ref="D66:D68"/>
    <mergeCell ref="D69:D71"/>
    <mergeCell ref="D72:D75"/>
    <mergeCell ref="D76:D78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</cp:lastModifiedBy>
  <dcterms:created xsi:type="dcterms:W3CDTF">2026-07-01T01:55:00Z</dcterms:created>
  <dcterms:modified xsi:type="dcterms:W3CDTF">2026-08-17T08:13:36Z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7392BA7FAD3246BC8906D86E7EADD7CE_13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