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招聘\2026招聘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Sheet1!$A$2:$XES$43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<sst xmlns="http://schemas.openxmlformats.org/spreadsheetml/2006/main" count="240" uniqueCount="105">
  <si>
    <t>2026年闽清县卫健系统公开招聘卫生专业技术人员面试、综合成绩</t>
  </si>
  <si>
    <t>序号</t>
  </si>
  <si>
    <t>报考单位名称</t>
  </si>
  <si>
    <t>考生姓名</t>
  </si>
  <si>
    <t>准考证号码</t>
  </si>
  <si>
    <t>岗位代码</t>
  </si>
  <si>
    <t>拟聘人数</t>
  </si>
  <si>
    <t>岗位名称</t>
  </si>
  <si>
    <t>笔试成绩</t>
  </si>
  <si>
    <t>面试成绩</t>
  </si>
  <si>
    <t>总成绩</t>
  </si>
  <si>
    <t>综合 排名</t>
  </si>
  <si>
    <t>备注</t>
  </si>
  <si>
    <t>闽清县总医院</t>
  </si>
  <si>
    <t>黄荣</t>
  </si>
  <si>
    <t>免笔试</t>
  </si>
  <si>
    <t>01</t>
  </si>
  <si>
    <t>专业技术岗位</t>
  </si>
  <si>
    <t>余运秋</t>
  </si>
  <si>
    <t>刘伟杰</t>
  </si>
  <si>
    <t>郑永安</t>
  </si>
  <si>
    <t>缺考</t>
  </si>
  <si>
    <t>陈瑜</t>
  </si>
  <si>
    <t>02</t>
  </si>
  <si>
    <t>刘思强</t>
  </si>
  <si>
    <t>03</t>
  </si>
  <si>
    <t>李菀秋</t>
  </si>
  <si>
    <t>黄思梅</t>
  </si>
  <si>
    <t>黄文卉</t>
  </si>
  <si>
    <t>04</t>
  </si>
  <si>
    <t>吴晓文</t>
  </si>
  <si>
    <t>300105011000415</t>
  </si>
  <si>
    <t>05</t>
  </si>
  <si>
    <t>林玉冰</t>
  </si>
  <si>
    <t>300105011001404</t>
  </si>
  <si>
    <t>蒋淑鑫</t>
  </si>
  <si>
    <t>300105011000820</t>
  </si>
  <si>
    <t>闽清县妇幼保健院</t>
  </si>
  <si>
    <t>吴素贞</t>
  </si>
  <si>
    <t>300201011000708</t>
  </si>
  <si>
    <t>谢雨婕</t>
  </si>
  <si>
    <t>300201011000521</t>
  </si>
  <si>
    <t>薛子凡</t>
  </si>
  <si>
    <t>300201011000216</t>
  </si>
  <si>
    <t>闽清县梅城社区卫生服务中心</t>
  </si>
  <si>
    <t>张淳杰</t>
  </si>
  <si>
    <t>300301011001029</t>
  </si>
  <si>
    <t>赵守国</t>
  </si>
  <si>
    <t>300301011001106</t>
  </si>
  <si>
    <t>姚超文</t>
  </si>
  <si>
    <t>300301011000728</t>
  </si>
  <si>
    <t>67.97</t>
  </si>
  <si>
    <t>递补</t>
  </si>
  <si>
    <t>叶夏丽</t>
  </si>
  <si>
    <t>300302011001012</t>
  </si>
  <si>
    <t>陈忠银</t>
  </si>
  <si>
    <t>300302011001513</t>
  </si>
  <si>
    <t>陈韧茏</t>
  </si>
  <si>
    <t>300302011001409</t>
  </si>
  <si>
    <t>闽清县池园中心卫生院</t>
  </si>
  <si>
    <t>崔占凤</t>
  </si>
  <si>
    <t>300401011000813</t>
  </si>
  <si>
    <t>王雪琴</t>
  </si>
  <si>
    <t>300401011000326</t>
  </si>
  <si>
    <t>宋青蓉</t>
  </si>
  <si>
    <t>300401011000510</t>
  </si>
  <si>
    <t>闽清县云龙卫生院</t>
  </si>
  <si>
    <t>黄育凡</t>
  </si>
  <si>
    <t>300501011001215</t>
  </si>
  <si>
    <t>闽清县下祝卫生院</t>
  </si>
  <si>
    <t>方紫微</t>
  </si>
  <si>
    <t>300601011000827</t>
  </si>
  <si>
    <t>侯友惠</t>
  </si>
  <si>
    <t>300602011001329</t>
  </si>
  <si>
    <t>江美楷</t>
  </si>
  <si>
    <t>300602011001108</t>
  </si>
  <si>
    <t>林育璋</t>
  </si>
  <si>
    <t>300602011000702</t>
  </si>
  <si>
    <t>60.84</t>
  </si>
  <si>
    <t>林少蓁</t>
  </si>
  <si>
    <t>300603011001124</t>
  </si>
  <si>
    <t>吴杨静</t>
  </si>
  <si>
    <t>300603011000828</t>
  </si>
  <si>
    <t>林涛</t>
  </si>
  <si>
    <t>300603011000604</t>
  </si>
  <si>
    <t>闽清县疾病预防控制中心</t>
  </si>
  <si>
    <t>李君安</t>
  </si>
  <si>
    <t>300701011001002</t>
  </si>
  <si>
    <t>王丰华</t>
  </si>
  <si>
    <t>300701011000613</t>
  </si>
  <si>
    <t>熊敏翔</t>
  </si>
  <si>
    <t>300701011000424</t>
  </si>
  <si>
    <t>江应铭</t>
  </si>
  <si>
    <t>300702011001023</t>
  </si>
  <si>
    <t>杨莹晓</t>
  </si>
  <si>
    <t>300702011001327</t>
  </si>
  <si>
    <t>欧芳芳</t>
  </si>
  <si>
    <t>300702011000429</t>
  </si>
  <si>
    <t>闽清县卫生进修学校</t>
  </si>
  <si>
    <t>陈丽虹</t>
  </si>
  <si>
    <t>300801011001218</t>
  </si>
  <si>
    <t>何燕虹</t>
  </si>
  <si>
    <t>300801011001401</t>
  </si>
  <si>
    <t>连光忠</t>
  </si>
  <si>
    <t>300801011000623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</si>
</sst>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sz val="11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3"/>
  <sheetViews>
    <sheetView tabSelected="1" workbookViewId="0">
      <selection activeCell="A1" sqref="A1:L1"/>
    </sheetView>
  </sheetViews>
  <sheetFormatPr defaultColWidth="9" defaultRowHeight="13.5"/>
  <cols>
    <col min="1" max="1" width="5.13333333333333" style="1" customWidth="1"/>
    <col min="2" max="2" width="21" style="1" customWidth="1"/>
    <col min="3" max="3" width="8.88333333333333" style="1" customWidth="1"/>
    <col min="4" max="4" width="16" style="1" customWidth="1"/>
    <col min="5" max="5" width="8.88333333333333" style="1" customWidth="1"/>
    <col min="6" max="6" width="5.375" style="1" customWidth="1"/>
    <col min="7" max="7" width="13.75" style="1" customWidth="1"/>
    <col min="8" max="8" width="14.5" style="5" customWidth="1"/>
    <col min="9" max="9" width="9.25" style="5" customWidth="1"/>
    <col min="10" max="10" width="8.625" style="5" customWidth="1"/>
    <col min="11" max="11" width="7.5" style="2" customWidth="1"/>
    <col min="12" max="12" width="7.125" style="2" customWidth="1"/>
    <col min="13" max="16363" width="9" style="1"/>
    <col min="16364" max="16384" width="9" style="6"/>
  </cols>
  <sheetData>
    <row r="1" s="1" customFormat="1" ht="38" customHeight="1" spans="1:1024 1025:16383">
      <c r="A1" s="7" t="s">
        <v>0</v>
      </c>
      <c r="B1" s="7"/>
      <c r="C1" s="7"/>
      <c r="D1" s="7"/>
      <c r="E1" s="7"/>
      <c r="F1" s="7"/>
      <c r="G1" s="7"/>
      <c r="H1" s="8"/>
      <c r="I1" s="8"/>
      <c r="J1" s="9"/>
      <c r="K1" s="7"/>
      <c r="L1" s="7"/>
    </row>
    <row r="2" s="2" customFormat="1" ht="51" customHeight="1" spans="1:1024 1025:1638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0" t="s">
        <v>11</v>
      </c>
      <c r="L2" s="10" t="s">
        <v>12</v>
      </c>
    </row>
    <row r="3" s="3" customFormat="1" ht="19" customHeight="1" spans="1:1024 1025:16383">
      <c r="A3" s="12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>
        <v>1</v>
      </c>
      <c r="G3" s="13" t="s">
        <v>17</v>
      </c>
      <c r="H3" s="13" t="s">
        <v>15</v>
      </c>
      <c r="I3" s="14">
        <v>81.02</v>
      </c>
      <c r="J3" s="14">
        <v>81.02</v>
      </c>
      <c r="K3" s="13">
        <v>1</v>
      </c>
      <c r="L3" s="1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</row>
    <row r="4" s="3" customFormat="1" ht="19" customHeight="1" spans="1:1024 1025:16383">
      <c r="A4" s="15">
        <v>2</v>
      </c>
      <c r="B4" s="16" t="s">
        <v>13</v>
      </c>
      <c r="C4" s="16" t="s">
        <v>18</v>
      </c>
      <c r="D4" s="16" t="s">
        <v>15</v>
      </c>
      <c r="E4" s="16" t="s">
        <v>16</v>
      </c>
      <c r="F4" s="16">
        <v>1</v>
      </c>
      <c r="G4" s="16" t="s">
        <v>17</v>
      </c>
      <c r="H4" s="16" t="s">
        <v>15</v>
      </c>
      <c r="I4" s="17">
        <v>80.92</v>
      </c>
      <c r="J4" s="17">
        <v>80.92</v>
      </c>
      <c r="K4" s="16">
        <v>2</v>
      </c>
      <c r="L4" s="1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5" s="3" customFormat="1" ht="19" customHeight="1" spans="1:1024 1025:16383">
      <c r="A5" s="15">
        <v>3</v>
      </c>
      <c r="B5" s="16" t="s">
        <v>13</v>
      </c>
      <c r="C5" s="16" t="s">
        <v>19</v>
      </c>
      <c r="D5" s="16" t="s">
        <v>15</v>
      </c>
      <c r="E5" s="16" t="s">
        <v>16</v>
      </c>
      <c r="F5" s="16">
        <v>1</v>
      </c>
      <c r="G5" s="16" t="s">
        <v>17</v>
      </c>
      <c r="H5" s="16" t="s">
        <v>15</v>
      </c>
      <c r="I5" s="17">
        <v>80.56</v>
      </c>
      <c r="J5" s="17">
        <v>80.56</v>
      </c>
      <c r="K5" s="16">
        <v>3</v>
      </c>
      <c r="L5" s="1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="3" customFormat="1" ht="19" customHeight="1" spans="1:1024 1025:16383">
      <c r="A6" s="15">
        <v>4</v>
      </c>
      <c r="B6" s="16" t="s">
        <v>13</v>
      </c>
      <c r="C6" s="16" t="s">
        <v>20</v>
      </c>
      <c r="D6" s="16" t="s">
        <v>15</v>
      </c>
      <c r="E6" s="16" t="s">
        <v>16</v>
      </c>
      <c r="F6" s="16">
        <v>1</v>
      </c>
      <c r="G6" s="16" t="s">
        <v>17</v>
      </c>
      <c r="H6" s="16" t="s">
        <v>15</v>
      </c>
      <c r="I6" s="17" t="s">
        <v>21</v>
      </c>
      <c r="J6" s="17"/>
      <c r="K6" s="16"/>
      <c r="L6" s="1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="3" customFormat="1" ht="19" customHeight="1" spans="1:1024 1025:16383">
      <c r="A7" s="12">
        <v>5</v>
      </c>
      <c r="B7" s="13" t="s">
        <v>13</v>
      </c>
      <c r="C7" s="13" t="s">
        <v>22</v>
      </c>
      <c r="D7" s="13" t="s">
        <v>15</v>
      </c>
      <c r="E7" s="13" t="s">
        <v>23</v>
      </c>
      <c r="F7" s="13">
        <v>1</v>
      </c>
      <c r="G7" s="13" t="s">
        <v>17</v>
      </c>
      <c r="H7" s="13" t="s">
        <v>15</v>
      </c>
      <c r="I7" s="14">
        <v>80.4</v>
      </c>
      <c r="J7" s="14">
        <v>80.4</v>
      </c>
      <c r="K7" s="13">
        <v>1</v>
      </c>
      <c r="L7" s="13"/>
    </row>
    <row r="8" s="3" customFormat="1" ht="19" customHeight="1" spans="1:1024 1025:16383">
      <c r="A8" s="12">
        <v>6</v>
      </c>
      <c r="B8" s="13" t="s">
        <v>13</v>
      </c>
      <c r="C8" s="13" t="s">
        <v>24</v>
      </c>
      <c r="D8" s="13" t="s">
        <v>15</v>
      </c>
      <c r="E8" s="13" t="s">
        <v>25</v>
      </c>
      <c r="F8" s="13">
        <v>1</v>
      </c>
      <c r="G8" s="13" t="s">
        <v>17</v>
      </c>
      <c r="H8" s="13" t="s">
        <v>15</v>
      </c>
      <c r="I8" s="14">
        <v>80.94</v>
      </c>
      <c r="J8" s="14">
        <v>80.94</v>
      </c>
      <c r="K8" s="13">
        <v>1</v>
      </c>
      <c r="L8" s="1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="3" customFormat="1" ht="19" customHeight="1" spans="1:1024 1025:16383">
      <c r="A9" s="15">
        <v>7</v>
      </c>
      <c r="B9" s="16" t="s">
        <v>13</v>
      </c>
      <c r="C9" s="16" t="s">
        <v>26</v>
      </c>
      <c r="D9" s="16" t="s">
        <v>15</v>
      </c>
      <c r="E9" s="16" t="s">
        <v>25</v>
      </c>
      <c r="F9" s="16">
        <v>1</v>
      </c>
      <c r="G9" s="16" t="s">
        <v>17</v>
      </c>
      <c r="H9" s="16" t="s">
        <v>15</v>
      </c>
      <c r="I9" s="17">
        <v>80.9</v>
      </c>
      <c r="J9" s="17">
        <v>80.9</v>
      </c>
      <c r="K9" s="16">
        <v>2</v>
      </c>
      <c r="L9" s="1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="3" customFormat="1" ht="19" customHeight="1" spans="1:1024 1025:16383">
      <c r="A10" s="15">
        <v>8</v>
      </c>
      <c r="B10" s="16" t="s">
        <v>13</v>
      </c>
      <c r="C10" s="16" t="s">
        <v>27</v>
      </c>
      <c r="D10" s="16" t="s">
        <v>15</v>
      </c>
      <c r="E10" s="16" t="s">
        <v>25</v>
      </c>
      <c r="F10" s="16">
        <v>1</v>
      </c>
      <c r="G10" s="16" t="s">
        <v>17</v>
      </c>
      <c r="H10" s="16" t="s">
        <v>15</v>
      </c>
      <c r="I10" s="17" t="s">
        <v>21</v>
      </c>
      <c r="J10" s="17"/>
      <c r="K10" s="16"/>
      <c r="L10" s="1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="3" customFormat="1" ht="19" customHeight="1" spans="1:1024 1025:16383">
      <c r="A11" s="12">
        <v>9</v>
      </c>
      <c r="B11" s="13" t="s">
        <v>13</v>
      </c>
      <c r="C11" s="13" t="s">
        <v>28</v>
      </c>
      <c r="D11" s="13" t="s">
        <v>15</v>
      </c>
      <c r="E11" s="13" t="s">
        <v>29</v>
      </c>
      <c r="F11" s="13">
        <v>1</v>
      </c>
      <c r="G11" s="13" t="s">
        <v>17</v>
      </c>
      <c r="H11" s="13" t="s">
        <v>15</v>
      </c>
      <c r="I11" s="14">
        <v>81.78</v>
      </c>
      <c r="J11" s="14">
        <v>81.78</v>
      </c>
      <c r="K11" s="13">
        <v>1</v>
      </c>
      <c r="L11" s="13"/>
    </row>
    <row r="12" s="3" customFormat="1" ht="19" customHeight="1" spans="1:1024 1025:16383">
      <c r="A12" s="12">
        <v>10</v>
      </c>
      <c r="B12" s="13" t="s">
        <v>13</v>
      </c>
      <c r="C12" s="13" t="s">
        <v>30</v>
      </c>
      <c r="D12" s="13" t="s">
        <v>31</v>
      </c>
      <c r="E12" s="13" t="s">
        <v>32</v>
      </c>
      <c r="F12" s="13">
        <v>1</v>
      </c>
      <c r="G12" s="13" t="s">
        <v>17</v>
      </c>
      <c r="H12" s="13">
        <v>75.55</v>
      </c>
      <c r="I12" s="14">
        <v>80.58</v>
      </c>
      <c r="J12" s="14">
        <f>H12*0.6+I12*0.4</f>
        <v>77.562</v>
      </c>
      <c r="K12" s="13">
        <v>1</v>
      </c>
      <c r="L12" s="1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="3" customFormat="1" ht="19" customHeight="1" spans="1:1024 1025:16383">
      <c r="A13" s="15">
        <v>11</v>
      </c>
      <c r="B13" s="16" t="s">
        <v>13</v>
      </c>
      <c r="C13" s="16" t="s">
        <v>33</v>
      </c>
      <c r="D13" s="16" t="s">
        <v>34</v>
      </c>
      <c r="E13" s="16" t="s">
        <v>32</v>
      </c>
      <c r="F13" s="16">
        <v>1</v>
      </c>
      <c r="G13" s="16" t="s">
        <v>17</v>
      </c>
      <c r="H13" s="16">
        <v>72.65</v>
      </c>
      <c r="I13" s="17">
        <v>81.06</v>
      </c>
      <c r="J13" s="17">
        <f t="shared" ref="J13:J43" si="0">H13*0.6+I13*0.4</f>
        <v>76.014</v>
      </c>
      <c r="K13" s="16">
        <v>2</v>
      </c>
      <c r="L13" s="1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  <row r="14" s="3" customFormat="1" ht="19" customHeight="1" spans="1:1024 1025:16383">
      <c r="A14" s="15">
        <v>12</v>
      </c>
      <c r="B14" s="16" t="s">
        <v>13</v>
      </c>
      <c r="C14" s="16" t="s">
        <v>35</v>
      </c>
      <c r="D14" s="16" t="s">
        <v>36</v>
      </c>
      <c r="E14" s="16" t="s">
        <v>32</v>
      </c>
      <c r="F14" s="16">
        <v>1</v>
      </c>
      <c r="G14" s="16" t="s">
        <v>17</v>
      </c>
      <c r="H14" s="16">
        <v>70.38</v>
      </c>
      <c r="I14" s="17">
        <v>80.8</v>
      </c>
      <c r="J14" s="17">
        <f t="shared" si="0"/>
        <v>74.548</v>
      </c>
      <c r="K14" s="16">
        <v>3</v>
      </c>
      <c r="L14" s="1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</row>
    <row r="15" s="3" customFormat="1" ht="19" customHeight="1" spans="1:1024 1025:16383">
      <c r="A15" s="12">
        <v>13</v>
      </c>
      <c r="B15" s="13" t="s">
        <v>37</v>
      </c>
      <c r="C15" s="13" t="s">
        <v>38</v>
      </c>
      <c r="D15" s="13" t="s">
        <v>39</v>
      </c>
      <c r="E15" s="13" t="s">
        <v>16</v>
      </c>
      <c r="F15" s="13">
        <v>1</v>
      </c>
      <c r="G15" s="13" t="s">
        <v>17</v>
      </c>
      <c r="H15" s="13">
        <v>81.63</v>
      </c>
      <c r="I15" s="14">
        <v>81.84</v>
      </c>
      <c r="J15" s="14">
        <f t="shared" si="0"/>
        <v>81.714</v>
      </c>
      <c r="K15" s="13">
        <v>1</v>
      </c>
      <c r="L15" s="13"/>
    </row>
    <row r="16" s="3" customFormat="1" ht="19" customHeight="1" spans="1:1024 1025:16383">
      <c r="A16" s="15">
        <v>14</v>
      </c>
      <c r="B16" s="16" t="s">
        <v>37</v>
      </c>
      <c r="C16" s="16" t="s">
        <v>40</v>
      </c>
      <c r="D16" s="16" t="s">
        <v>41</v>
      </c>
      <c r="E16" s="16" t="s">
        <v>16</v>
      </c>
      <c r="F16" s="16">
        <v>1</v>
      </c>
      <c r="G16" s="16" t="s">
        <v>17</v>
      </c>
      <c r="H16" s="17">
        <v>80.1</v>
      </c>
      <c r="I16" s="17">
        <v>80.86</v>
      </c>
      <c r="J16" s="17">
        <f t="shared" si="0"/>
        <v>80.404</v>
      </c>
      <c r="K16" s="16">
        <v>2</v>
      </c>
      <c r="L16" s="16"/>
    </row>
    <row r="17" s="3" customFormat="1" ht="19" customHeight="1" spans="1:1024 1025:16383">
      <c r="A17" s="15">
        <v>15</v>
      </c>
      <c r="B17" s="16" t="s">
        <v>37</v>
      </c>
      <c r="C17" s="16" t="s">
        <v>42</v>
      </c>
      <c r="D17" s="16" t="s">
        <v>43</v>
      </c>
      <c r="E17" s="16" t="s">
        <v>16</v>
      </c>
      <c r="F17" s="16">
        <v>1</v>
      </c>
      <c r="G17" s="16" t="s">
        <v>17</v>
      </c>
      <c r="H17" s="16">
        <v>74.99</v>
      </c>
      <c r="I17" s="17">
        <v>80.54</v>
      </c>
      <c r="J17" s="17">
        <f t="shared" si="0"/>
        <v>77.21</v>
      </c>
      <c r="K17" s="16">
        <v>3</v>
      </c>
      <c r="L17" s="16"/>
    </row>
    <row r="18" s="3" customFormat="1" ht="19" customHeight="1" spans="1:1024 1025:16383">
      <c r="A18" s="12">
        <v>16</v>
      </c>
      <c r="B18" s="13" t="s">
        <v>44</v>
      </c>
      <c r="C18" s="13" t="s">
        <v>45</v>
      </c>
      <c r="D18" s="13" t="s">
        <v>46</v>
      </c>
      <c r="E18" s="13" t="s">
        <v>16</v>
      </c>
      <c r="F18" s="13">
        <v>1</v>
      </c>
      <c r="G18" s="13" t="s">
        <v>17</v>
      </c>
      <c r="H18" s="13">
        <v>73.74</v>
      </c>
      <c r="I18" s="14">
        <v>81.64</v>
      </c>
      <c r="J18" s="14">
        <f t="shared" si="0"/>
        <v>76.9</v>
      </c>
      <c r="K18" s="13">
        <v>1</v>
      </c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6"/>
      <c r="XEK18" s="6"/>
      <c r="XEL18" s="6"/>
      <c r="XEM18" s="6"/>
      <c r="XEN18" s="6"/>
      <c r="XEO18" s="6"/>
      <c r="XEP18" s="6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  <c r="XFB18" s="6"/>
      <c r="XFC18" s="6"/>
    </row>
    <row r="19" s="3" customFormat="1" ht="19" customHeight="1" spans="1:1024 1025:16383">
      <c r="A19" s="15">
        <v>17</v>
      </c>
      <c r="B19" s="16" t="s">
        <v>44</v>
      </c>
      <c r="C19" s="16" t="s">
        <v>47</v>
      </c>
      <c r="D19" s="16" t="s">
        <v>48</v>
      </c>
      <c r="E19" s="16" t="s">
        <v>16</v>
      </c>
      <c r="F19" s="16">
        <v>1</v>
      </c>
      <c r="G19" s="16" t="s">
        <v>17</v>
      </c>
      <c r="H19" s="16">
        <v>68.22</v>
      </c>
      <c r="I19" s="17">
        <v>80.66</v>
      </c>
      <c r="J19" s="17">
        <f t="shared" si="0"/>
        <v>73.196</v>
      </c>
      <c r="K19" s="16">
        <v>2</v>
      </c>
      <c r="L19" s="1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6"/>
      <c r="XEK19" s="6"/>
      <c r="XEL19" s="6"/>
      <c r="XEM19" s="6"/>
      <c r="XEN19" s="6"/>
      <c r="XEO19" s="6"/>
      <c r="XEP19" s="6"/>
      <c r="XEQ19" s="6"/>
      <c r="XER19" s="6"/>
      <c r="XES19" s="6"/>
      <c r="XET19" s="6"/>
      <c r="XEU19" s="6"/>
      <c r="XEV19" s="6"/>
      <c r="XEW19" s="6"/>
      <c r="XEX19" s="6"/>
      <c r="XEY19" s="6"/>
      <c r="XEZ19" s="6"/>
      <c r="XFA19" s="6"/>
      <c r="XFB19" s="6"/>
      <c r="XFC19" s="6"/>
    </row>
    <row r="20" s="3" customFormat="1" ht="19" customHeight="1" spans="1:1024 1025:16383">
      <c r="A20" s="15">
        <v>18</v>
      </c>
      <c r="B20" s="16" t="s">
        <v>44</v>
      </c>
      <c r="C20" s="16" t="s">
        <v>49</v>
      </c>
      <c r="D20" s="16" t="s">
        <v>50</v>
      </c>
      <c r="E20" s="16" t="s">
        <v>16</v>
      </c>
      <c r="F20" s="16">
        <v>1</v>
      </c>
      <c r="G20" s="16" t="s">
        <v>17</v>
      </c>
      <c r="H20" s="16" t="s">
        <v>51</v>
      </c>
      <c r="I20" s="17">
        <v>80.67</v>
      </c>
      <c r="J20" s="17">
        <f t="shared" si="0"/>
        <v>73.05</v>
      </c>
      <c r="K20" s="16">
        <v>3</v>
      </c>
      <c r="L20" s="16" t="s">
        <v>52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6"/>
      <c r="XEK20" s="6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  <c r="XEW20" s="6"/>
      <c r="XEX20" s="6"/>
      <c r="XEY20" s="6"/>
      <c r="XEZ20" s="6"/>
      <c r="XFA20" s="6"/>
      <c r="XFB20" s="6"/>
      <c r="XFC20" s="6"/>
    </row>
    <row r="21" s="3" customFormat="1" ht="19" customHeight="1" spans="1:1024 1025:16383">
      <c r="A21" s="12">
        <v>19</v>
      </c>
      <c r="B21" s="13" t="s">
        <v>44</v>
      </c>
      <c r="C21" s="13" t="s">
        <v>53</v>
      </c>
      <c r="D21" s="13" t="s">
        <v>54</v>
      </c>
      <c r="E21" s="13" t="s">
        <v>23</v>
      </c>
      <c r="F21" s="13">
        <v>1</v>
      </c>
      <c r="G21" s="13" t="s">
        <v>17</v>
      </c>
      <c r="H21" s="13">
        <v>84.07</v>
      </c>
      <c r="I21" s="14">
        <v>81.63</v>
      </c>
      <c r="J21" s="14">
        <f t="shared" si="0"/>
        <v>83.094</v>
      </c>
      <c r="K21" s="13">
        <v>1</v>
      </c>
      <c r="L21" s="1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6"/>
      <c r="XEK21" s="6"/>
      <c r="XEL21" s="6"/>
      <c r="XEM21" s="6"/>
      <c r="XEN21" s="6"/>
      <c r="XEO21" s="6"/>
      <c r="XEP21" s="6"/>
      <c r="XEQ21" s="6"/>
      <c r="XER21" s="6"/>
      <c r="XES21" s="6"/>
      <c r="XET21" s="6"/>
      <c r="XEU21" s="6"/>
      <c r="XEV21" s="6"/>
      <c r="XEW21" s="6"/>
      <c r="XEX21" s="6"/>
      <c r="XEY21" s="6"/>
      <c r="XEZ21" s="6"/>
      <c r="XFA21" s="6"/>
      <c r="XFB21" s="6"/>
      <c r="XFC21" s="6"/>
    </row>
    <row r="22" s="3" customFormat="1" ht="19" customHeight="1" spans="1:1024 1025:16383">
      <c r="A22" s="15">
        <v>20</v>
      </c>
      <c r="B22" s="16" t="s">
        <v>44</v>
      </c>
      <c r="C22" s="16" t="s">
        <v>55</v>
      </c>
      <c r="D22" s="16" t="s">
        <v>56</v>
      </c>
      <c r="E22" s="16" t="s">
        <v>23</v>
      </c>
      <c r="F22" s="16">
        <v>1</v>
      </c>
      <c r="G22" s="16" t="s">
        <v>17</v>
      </c>
      <c r="H22" s="16">
        <v>72.37</v>
      </c>
      <c r="I22" s="17">
        <v>80.44</v>
      </c>
      <c r="J22" s="17">
        <f t="shared" si="0"/>
        <v>75.598</v>
      </c>
      <c r="K22" s="16">
        <v>2</v>
      </c>
      <c r="L22" s="1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6"/>
      <c r="XEK22" s="6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  <c r="XEW22" s="6"/>
      <c r="XEX22" s="6"/>
      <c r="XEY22" s="6"/>
      <c r="XEZ22" s="6"/>
      <c r="XFA22" s="6"/>
      <c r="XFB22" s="6"/>
      <c r="XFC22" s="6"/>
    </row>
    <row r="23" s="3" customFormat="1" ht="19" customHeight="1" spans="1:1024 1025:16383">
      <c r="A23" s="15">
        <v>21</v>
      </c>
      <c r="B23" s="16" t="s">
        <v>44</v>
      </c>
      <c r="C23" s="16" t="s">
        <v>57</v>
      </c>
      <c r="D23" s="16" t="s">
        <v>58</v>
      </c>
      <c r="E23" s="16" t="s">
        <v>23</v>
      </c>
      <c r="F23" s="16">
        <v>1</v>
      </c>
      <c r="G23" s="16" t="s">
        <v>17</v>
      </c>
      <c r="H23" s="16">
        <v>77.05</v>
      </c>
      <c r="I23" s="17" t="s">
        <v>21</v>
      </c>
      <c r="J23" s="17"/>
      <c r="K23" s="16"/>
      <c r="L23" s="1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6"/>
      <c r="XEK23" s="6"/>
      <c r="XEL23" s="6"/>
      <c r="XEM23" s="6"/>
      <c r="XEN23" s="6"/>
      <c r="XEO23" s="6"/>
      <c r="XEP23" s="6"/>
      <c r="XEQ23" s="6"/>
      <c r="XER23" s="6"/>
      <c r="XES23" s="6"/>
      <c r="XET23" s="6"/>
      <c r="XEU23" s="6"/>
      <c r="XEV23" s="6"/>
      <c r="XEW23" s="6"/>
      <c r="XEX23" s="6"/>
      <c r="XEY23" s="6"/>
      <c r="XEZ23" s="6"/>
      <c r="XFA23" s="6"/>
      <c r="XFB23" s="6"/>
      <c r="XFC23" s="6"/>
    </row>
    <row r="24" s="3" customFormat="1" ht="19" customHeight="1" spans="1:1024 1025:16383">
      <c r="A24" s="12">
        <v>22</v>
      </c>
      <c r="B24" s="13" t="s">
        <v>59</v>
      </c>
      <c r="C24" s="13" t="s">
        <v>60</v>
      </c>
      <c r="D24" s="13" t="s">
        <v>61</v>
      </c>
      <c r="E24" s="13" t="s">
        <v>16</v>
      </c>
      <c r="F24" s="13">
        <v>1</v>
      </c>
      <c r="G24" s="13" t="s">
        <v>17</v>
      </c>
      <c r="H24" s="13">
        <v>75.88</v>
      </c>
      <c r="I24" s="14">
        <v>81.16</v>
      </c>
      <c r="J24" s="14">
        <f t="shared" si="0"/>
        <v>77.992</v>
      </c>
      <c r="K24" s="13">
        <v>1</v>
      </c>
      <c r="L24" s="1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</row>
    <row r="25" s="3" customFormat="1" ht="19" customHeight="1" spans="1:1024 1025:16383">
      <c r="A25" s="15">
        <v>23</v>
      </c>
      <c r="B25" s="16" t="s">
        <v>59</v>
      </c>
      <c r="C25" s="16" t="s">
        <v>62</v>
      </c>
      <c r="D25" s="16" t="s">
        <v>63</v>
      </c>
      <c r="E25" s="16" t="s">
        <v>16</v>
      </c>
      <c r="F25" s="16">
        <v>1</v>
      </c>
      <c r="G25" s="16" t="s">
        <v>17</v>
      </c>
      <c r="H25" s="17">
        <v>72.8</v>
      </c>
      <c r="I25" s="17">
        <v>80.57</v>
      </c>
      <c r="J25" s="17">
        <f t="shared" si="0"/>
        <v>75.908</v>
      </c>
      <c r="K25" s="16">
        <v>2</v>
      </c>
      <c r="L25" s="1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6"/>
      <c r="XEK25" s="6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  <c r="XEW25" s="6"/>
      <c r="XEX25" s="6"/>
      <c r="XEY25" s="6"/>
      <c r="XEZ25" s="6"/>
      <c r="XFA25" s="6"/>
      <c r="XFB25" s="6"/>
      <c r="XFC25" s="6"/>
    </row>
    <row r="26" s="3" customFormat="1" ht="19" customHeight="1" spans="1:1024 1025:16383">
      <c r="A26" s="15">
        <v>24</v>
      </c>
      <c r="B26" s="16" t="s">
        <v>59</v>
      </c>
      <c r="C26" s="16" t="s">
        <v>64</v>
      </c>
      <c r="D26" s="16" t="s">
        <v>65</v>
      </c>
      <c r="E26" s="16" t="s">
        <v>16</v>
      </c>
      <c r="F26" s="16">
        <v>1</v>
      </c>
      <c r="G26" s="16" t="s">
        <v>17</v>
      </c>
      <c r="H26" s="16">
        <v>71.12</v>
      </c>
      <c r="I26" s="17" t="s">
        <v>21</v>
      </c>
      <c r="J26" s="17"/>
      <c r="K26" s="16"/>
      <c r="L26" s="1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6"/>
      <c r="XEK26" s="6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  <c r="XEW26" s="6"/>
      <c r="XEX26" s="6"/>
      <c r="XEY26" s="6"/>
      <c r="XEZ26" s="6"/>
      <c r="XFA26" s="6"/>
      <c r="XFB26" s="6"/>
      <c r="XFC26" s="6"/>
    </row>
    <row r="27" s="3" customFormat="1" ht="19" customHeight="1" spans="1:1024 1025:16383">
      <c r="A27" s="12">
        <v>25</v>
      </c>
      <c r="B27" s="13" t="s">
        <v>66</v>
      </c>
      <c r="C27" s="13" t="s">
        <v>67</v>
      </c>
      <c r="D27" s="13" t="s">
        <v>68</v>
      </c>
      <c r="E27" s="13" t="s">
        <v>16</v>
      </c>
      <c r="F27" s="13">
        <v>1</v>
      </c>
      <c r="G27" s="13" t="s">
        <v>17</v>
      </c>
      <c r="H27" s="13">
        <v>69.42</v>
      </c>
      <c r="I27" s="14">
        <v>81.2</v>
      </c>
      <c r="J27" s="14">
        <f t="shared" si="0"/>
        <v>74.132</v>
      </c>
      <c r="K27" s="13">
        <v>1</v>
      </c>
      <c r="L27" s="13"/>
    </row>
    <row r="28" s="3" customFormat="1" ht="19" customHeight="1" spans="1:1024 1025:16383">
      <c r="A28" s="12">
        <v>26</v>
      </c>
      <c r="B28" s="13" t="s">
        <v>69</v>
      </c>
      <c r="C28" s="13" t="s">
        <v>70</v>
      </c>
      <c r="D28" s="13" t="s">
        <v>71</v>
      </c>
      <c r="E28" s="13" t="s">
        <v>16</v>
      </c>
      <c r="F28" s="13">
        <v>1</v>
      </c>
      <c r="G28" s="13" t="s">
        <v>17</v>
      </c>
      <c r="H28" s="13">
        <v>75.72</v>
      </c>
      <c r="I28" s="14">
        <v>80.56</v>
      </c>
      <c r="J28" s="14">
        <f t="shared" si="0"/>
        <v>77.656</v>
      </c>
      <c r="K28" s="13">
        <v>1</v>
      </c>
      <c r="L28" s="1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6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  <c r="XEW28" s="6"/>
      <c r="XEX28" s="6"/>
      <c r="XEY28" s="6"/>
      <c r="XEZ28" s="6"/>
      <c r="XFA28" s="6"/>
      <c r="XFB28" s="6"/>
      <c r="XFC28" s="6"/>
    </row>
    <row r="29" s="3" customFormat="1" ht="19" customHeight="1" spans="1:1024 1025:16383">
      <c r="A29" s="12">
        <v>27</v>
      </c>
      <c r="B29" s="13" t="s">
        <v>69</v>
      </c>
      <c r="C29" s="13" t="s">
        <v>72</v>
      </c>
      <c r="D29" s="13" t="s">
        <v>73</v>
      </c>
      <c r="E29" s="13" t="s">
        <v>23</v>
      </c>
      <c r="F29" s="13">
        <v>1</v>
      </c>
      <c r="G29" s="13" t="s">
        <v>17</v>
      </c>
      <c r="H29" s="13">
        <v>73.08</v>
      </c>
      <c r="I29" s="14">
        <v>82.65</v>
      </c>
      <c r="J29" s="14">
        <f t="shared" si="0"/>
        <v>76.908</v>
      </c>
      <c r="K29" s="13">
        <v>1</v>
      </c>
      <c r="L29" s="1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6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  <c r="XEY29" s="6"/>
      <c r="XEZ29" s="6"/>
      <c r="XFA29" s="6"/>
      <c r="XFB29" s="6"/>
      <c r="XFC29" s="6"/>
    </row>
    <row r="30" ht="19" customHeight="1" spans="1:1024 1025:16383">
      <c r="A30" s="15">
        <v>28</v>
      </c>
      <c r="B30" s="16" t="s">
        <v>69</v>
      </c>
      <c r="C30" s="16" t="s">
        <v>74</v>
      </c>
      <c r="D30" s="16" t="s">
        <v>75</v>
      </c>
      <c r="E30" s="16" t="s">
        <v>23</v>
      </c>
      <c r="F30" s="16">
        <v>1</v>
      </c>
      <c r="G30" s="16" t="s">
        <v>17</v>
      </c>
      <c r="H30" s="16">
        <v>74.07</v>
      </c>
      <c r="I30" s="17">
        <v>78.82</v>
      </c>
      <c r="J30" s="17">
        <f t="shared" si="0"/>
        <v>75.97</v>
      </c>
      <c r="K30" s="16">
        <v>2</v>
      </c>
      <c r="L30" s="16"/>
      <c r="XEJ30" s="1"/>
      <c r="XEK30" s="1"/>
      <c r="XEL30" s="1"/>
      <c r="XEM30" s="1"/>
      <c r="XEN30" s="1"/>
      <c r="XEO30" s="1"/>
      <c r="XEP30" s="1"/>
      <c r="XEQ30" s="1"/>
      <c r="XER30" s="1"/>
      <c r="XES30" s="1"/>
    </row>
    <row r="31" ht="19" customHeight="1" spans="1:1024 1025:16383">
      <c r="A31" s="15">
        <v>29</v>
      </c>
      <c r="B31" s="16" t="s">
        <v>69</v>
      </c>
      <c r="C31" s="16" t="s">
        <v>76</v>
      </c>
      <c r="D31" s="16" t="s">
        <v>77</v>
      </c>
      <c r="E31" s="16" t="s">
        <v>23</v>
      </c>
      <c r="F31" s="16">
        <v>1</v>
      </c>
      <c r="G31" s="16" t="s">
        <v>17</v>
      </c>
      <c r="H31" s="16" t="s">
        <v>78</v>
      </c>
      <c r="I31" s="17" t="s">
        <v>21</v>
      </c>
      <c r="J31" s="17"/>
      <c r="K31" s="16"/>
      <c r="L31" s="16" t="s">
        <v>52</v>
      </c>
      <c r="XEJ31" s="1"/>
      <c r="XEK31" s="1"/>
      <c r="XEL31" s="1"/>
      <c r="XEM31" s="1"/>
      <c r="XEN31" s="1"/>
      <c r="XEO31" s="1"/>
      <c r="XEP31" s="1"/>
      <c r="XEQ31" s="1"/>
      <c r="XER31" s="1"/>
      <c r="XES31" s="1"/>
    </row>
    <row r="32" s="4" customFormat="1" ht="19" customHeight="1" spans="1:1024 1025:16383">
      <c r="A32" s="12">
        <v>30</v>
      </c>
      <c r="B32" s="13" t="s">
        <v>69</v>
      </c>
      <c r="C32" s="13" t="s">
        <v>79</v>
      </c>
      <c r="D32" s="13" t="s">
        <v>80</v>
      </c>
      <c r="E32" s="13" t="s">
        <v>25</v>
      </c>
      <c r="F32" s="13">
        <v>1</v>
      </c>
      <c r="G32" s="13" t="s">
        <v>17</v>
      </c>
      <c r="H32" s="13">
        <v>74.04</v>
      </c>
      <c r="I32" s="14">
        <v>81.42</v>
      </c>
      <c r="J32" s="14">
        <f t="shared" si="0"/>
        <v>76.992</v>
      </c>
      <c r="K32" s="13">
        <v>1</v>
      </c>
      <c r="L32" s="1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6"/>
      <c r="XEU32" s="6"/>
      <c r="XEV32" s="6"/>
      <c r="XEW32" s="6"/>
      <c r="XEX32" s="6"/>
      <c r="XEY32" s="6"/>
      <c r="XEZ32" s="6"/>
      <c r="XFA32" s="6"/>
      <c r="XFB32" s="6"/>
      <c r="XFC32" s="6"/>
    </row>
    <row r="33" s="4" customFormat="1" ht="19" customHeight="1" spans="1:1024 1025:16383">
      <c r="A33" s="15">
        <v>31</v>
      </c>
      <c r="B33" s="16" t="s">
        <v>69</v>
      </c>
      <c r="C33" s="16" t="s">
        <v>81</v>
      </c>
      <c r="D33" s="16" t="s">
        <v>82</v>
      </c>
      <c r="E33" s="16" t="s">
        <v>25</v>
      </c>
      <c r="F33" s="16">
        <v>1</v>
      </c>
      <c r="G33" s="16" t="s">
        <v>17</v>
      </c>
      <c r="H33" s="16">
        <v>71.55</v>
      </c>
      <c r="I33" s="17">
        <v>80.59</v>
      </c>
      <c r="J33" s="17">
        <f t="shared" si="0"/>
        <v>75.166</v>
      </c>
      <c r="K33" s="16">
        <v>2</v>
      </c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6"/>
      <c r="XEU33" s="6"/>
      <c r="XEV33" s="6"/>
      <c r="XEW33" s="6"/>
      <c r="XEX33" s="6"/>
      <c r="XEY33" s="6"/>
      <c r="XEZ33" s="6"/>
      <c r="XFA33" s="6"/>
      <c r="XFB33" s="6"/>
      <c r="XFC33" s="6"/>
    </row>
    <row r="34" s="4" customFormat="1" ht="19" customHeight="1" spans="1:1024 1025:16383">
      <c r="A34" s="15">
        <v>32</v>
      </c>
      <c r="B34" s="16" t="s">
        <v>69</v>
      </c>
      <c r="C34" s="16" t="s">
        <v>83</v>
      </c>
      <c r="D34" s="16" t="s">
        <v>84</v>
      </c>
      <c r="E34" s="16" t="s">
        <v>25</v>
      </c>
      <c r="F34" s="16">
        <v>1</v>
      </c>
      <c r="G34" s="16" t="s">
        <v>17</v>
      </c>
      <c r="H34" s="16">
        <v>71.27</v>
      </c>
      <c r="I34" s="17" t="s">
        <v>21</v>
      </c>
      <c r="J34" s="17"/>
      <c r="K34" s="16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6"/>
      <c r="XEU34" s="6"/>
      <c r="XEV34" s="6"/>
      <c r="XEW34" s="6"/>
      <c r="XEX34" s="6"/>
      <c r="XEY34" s="6"/>
      <c r="XEZ34" s="6"/>
      <c r="XFA34" s="6"/>
      <c r="XFB34" s="6"/>
      <c r="XFC34" s="6"/>
    </row>
    <row r="35" ht="19" customHeight="1" spans="1:1024 1025:16383">
      <c r="A35" s="12">
        <v>33</v>
      </c>
      <c r="B35" s="13" t="s">
        <v>85</v>
      </c>
      <c r="C35" s="13" t="s">
        <v>86</v>
      </c>
      <c r="D35" s="13" t="s">
        <v>87</v>
      </c>
      <c r="E35" s="13" t="s">
        <v>16</v>
      </c>
      <c r="F35" s="13">
        <v>1</v>
      </c>
      <c r="G35" s="13" t="s">
        <v>17</v>
      </c>
      <c r="H35" s="14">
        <v>79.9</v>
      </c>
      <c r="I35" s="14">
        <v>81.44</v>
      </c>
      <c r="J35" s="14">
        <f t="shared" si="0"/>
        <v>80.516</v>
      </c>
      <c r="K35" s="13">
        <v>1</v>
      </c>
      <c r="L35" s="13"/>
      <c r="XEJ35" s="1"/>
      <c r="XEK35" s="1"/>
      <c r="XEL35" s="1"/>
      <c r="XEM35" s="1"/>
      <c r="XEN35" s="1"/>
      <c r="XEO35" s="1"/>
      <c r="XEP35" s="1"/>
      <c r="XEQ35" s="1"/>
      <c r="XER35" s="1"/>
      <c r="XES35" s="1"/>
    </row>
    <row r="36" ht="19" customHeight="1" spans="1:1024 1025:16383">
      <c r="A36" s="15">
        <v>34</v>
      </c>
      <c r="B36" s="16" t="s">
        <v>85</v>
      </c>
      <c r="C36" s="16" t="s">
        <v>88</v>
      </c>
      <c r="D36" s="16" t="s">
        <v>89</v>
      </c>
      <c r="E36" s="16" t="s">
        <v>16</v>
      </c>
      <c r="F36" s="16">
        <v>1</v>
      </c>
      <c r="G36" s="16" t="s">
        <v>17</v>
      </c>
      <c r="H36" s="16">
        <v>77.76</v>
      </c>
      <c r="I36" s="17">
        <v>80.64</v>
      </c>
      <c r="J36" s="17">
        <f t="shared" si="0"/>
        <v>78.912</v>
      </c>
      <c r="K36" s="16">
        <v>2</v>
      </c>
      <c r="L36" s="16"/>
      <c r="XEJ36" s="1"/>
      <c r="XEK36" s="1"/>
      <c r="XEL36" s="1"/>
      <c r="XEM36" s="1"/>
      <c r="XEN36" s="1"/>
      <c r="XEO36" s="1"/>
      <c r="XEP36" s="1"/>
      <c r="XEQ36" s="1"/>
      <c r="XER36" s="1"/>
      <c r="XES36" s="1"/>
    </row>
    <row r="37" ht="19" customHeight="1" spans="1:1024 1025:16383">
      <c r="A37" s="15">
        <v>35</v>
      </c>
      <c r="B37" s="16" t="s">
        <v>85</v>
      </c>
      <c r="C37" s="16" t="s">
        <v>90</v>
      </c>
      <c r="D37" s="16" t="s">
        <v>91</v>
      </c>
      <c r="E37" s="16" t="s">
        <v>16</v>
      </c>
      <c r="F37" s="16">
        <v>1</v>
      </c>
      <c r="G37" s="16" t="s">
        <v>17</v>
      </c>
      <c r="H37" s="16">
        <v>77.46</v>
      </c>
      <c r="I37" s="17" t="s">
        <v>21</v>
      </c>
      <c r="J37" s="17"/>
      <c r="K37" s="16"/>
      <c r="L37" s="16"/>
      <c r="XEJ37" s="1"/>
      <c r="XEK37" s="1"/>
      <c r="XEL37" s="1"/>
      <c r="XEM37" s="1"/>
      <c r="XEN37" s="1"/>
      <c r="XEO37" s="1"/>
      <c r="XEP37" s="1"/>
      <c r="XEQ37" s="1"/>
      <c r="XER37" s="1"/>
      <c r="XES37" s="1"/>
    </row>
    <row r="38" s="4" customFormat="1" ht="19" customHeight="1" spans="1:1024 1025:16383">
      <c r="A38" s="12">
        <v>36</v>
      </c>
      <c r="B38" s="13" t="s">
        <v>85</v>
      </c>
      <c r="C38" s="13" t="s">
        <v>92</v>
      </c>
      <c r="D38" s="13" t="s">
        <v>93</v>
      </c>
      <c r="E38" s="13" t="s">
        <v>23</v>
      </c>
      <c r="F38" s="13">
        <v>1</v>
      </c>
      <c r="G38" s="13" t="s">
        <v>17</v>
      </c>
      <c r="H38" s="13">
        <v>91.55</v>
      </c>
      <c r="I38" s="14">
        <v>81.66</v>
      </c>
      <c r="J38" s="14">
        <f t="shared" si="0"/>
        <v>87.594</v>
      </c>
      <c r="K38" s="13">
        <v>1</v>
      </c>
      <c r="L38" s="1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6"/>
      <c r="XEU38" s="6"/>
      <c r="XEV38" s="6"/>
      <c r="XEW38" s="6"/>
      <c r="XEX38" s="6"/>
      <c r="XEY38" s="6"/>
      <c r="XEZ38" s="6"/>
      <c r="XFA38" s="6"/>
      <c r="XFB38" s="6"/>
      <c r="XFC38" s="6"/>
    </row>
    <row r="39" s="4" customFormat="1" ht="19" customHeight="1" spans="1:1024 1025:16383">
      <c r="A39" s="15">
        <v>37</v>
      </c>
      <c r="B39" s="16" t="s">
        <v>85</v>
      </c>
      <c r="C39" s="16" t="s">
        <v>94</v>
      </c>
      <c r="D39" s="16" t="s">
        <v>95</v>
      </c>
      <c r="E39" s="16" t="s">
        <v>23</v>
      </c>
      <c r="F39" s="16">
        <v>1</v>
      </c>
      <c r="G39" s="16" t="s">
        <v>17</v>
      </c>
      <c r="H39" s="16">
        <v>85.36</v>
      </c>
      <c r="I39" s="17">
        <v>81.04</v>
      </c>
      <c r="J39" s="17">
        <f t="shared" si="0"/>
        <v>83.632</v>
      </c>
      <c r="K39" s="16">
        <v>2</v>
      </c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6"/>
      <c r="XEU39" s="6"/>
      <c r="XEV39" s="6"/>
      <c r="XEW39" s="6"/>
      <c r="XEX39" s="6"/>
      <c r="XEY39" s="6"/>
      <c r="XEZ39" s="6"/>
      <c r="XFA39" s="6"/>
      <c r="XFB39" s="6"/>
      <c r="XFC39" s="6"/>
    </row>
    <row r="40" s="4" customFormat="1" ht="19" customHeight="1" spans="1:1024 1025:16383">
      <c r="A40" s="15">
        <v>38</v>
      </c>
      <c r="B40" s="16" t="s">
        <v>85</v>
      </c>
      <c r="C40" s="16" t="s">
        <v>96</v>
      </c>
      <c r="D40" s="16" t="s">
        <v>97</v>
      </c>
      <c r="E40" s="16" t="s">
        <v>23</v>
      </c>
      <c r="F40" s="16">
        <v>1</v>
      </c>
      <c r="G40" s="16" t="s">
        <v>17</v>
      </c>
      <c r="H40" s="16">
        <v>89.87</v>
      </c>
      <c r="I40" s="17" t="s">
        <v>21</v>
      </c>
      <c r="J40" s="17"/>
      <c r="K40" s="16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6"/>
      <c r="XEU40" s="6"/>
      <c r="XEV40" s="6"/>
      <c r="XEW40" s="6"/>
      <c r="XEX40" s="6"/>
      <c r="XEY40" s="6"/>
      <c r="XEZ40" s="6"/>
      <c r="XFA40" s="6"/>
      <c r="XFB40" s="6"/>
      <c r="XFC40" s="6"/>
    </row>
    <row r="41" s="4" customFormat="1" ht="19" customHeight="1" spans="1:1024 1025:16383">
      <c r="A41" s="12">
        <v>39</v>
      </c>
      <c r="B41" s="13" t="s">
        <v>98</v>
      </c>
      <c r="C41" s="13" t="s">
        <v>99</v>
      </c>
      <c r="D41" s="13" t="s">
        <v>100</v>
      </c>
      <c r="E41" s="13" t="s">
        <v>16</v>
      </c>
      <c r="F41" s="13">
        <v>1</v>
      </c>
      <c r="G41" s="13" t="s">
        <v>17</v>
      </c>
      <c r="H41" s="13">
        <v>84.99</v>
      </c>
      <c r="I41" s="14">
        <v>80.76</v>
      </c>
      <c r="J41" s="14">
        <f>H41*0.6+I41*0.4</f>
        <v>83.298</v>
      </c>
      <c r="K41" s="13">
        <v>1</v>
      </c>
      <c r="L41" s="1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6"/>
      <c r="XEU41" s="6"/>
      <c r="XEV41" s="6"/>
      <c r="XEW41" s="6"/>
      <c r="XEX41" s="6"/>
      <c r="XEY41" s="6"/>
      <c r="XEZ41" s="6"/>
      <c r="XFA41" s="6"/>
      <c r="XFB41" s="6"/>
      <c r="XFC41" s="6"/>
    </row>
    <row r="42" ht="19" customHeight="1" spans="1:1024 1025:16383">
      <c r="A42" s="15">
        <v>40</v>
      </c>
      <c r="B42" s="16" t="s">
        <v>98</v>
      </c>
      <c r="C42" s="16" t="s">
        <v>101</v>
      </c>
      <c r="D42" s="16" t="s">
        <v>102</v>
      </c>
      <c r="E42" s="16" t="s">
        <v>16</v>
      </c>
      <c r="F42" s="16">
        <v>1</v>
      </c>
      <c r="G42" s="16" t="s">
        <v>17</v>
      </c>
      <c r="H42" s="16">
        <v>83.18</v>
      </c>
      <c r="I42" s="17">
        <v>80.1</v>
      </c>
      <c r="J42" s="17">
        <f>H42*0.6+I42*0.4</f>
        <v>81.948</v>
      </c>
      <c r="K42" s="16">
        <v>2</v>
      </c>
      <c r="L42" s="16"/>
      <c r="XEJ42" s="1"/>
      <c r="XEK42" s="1"/>
      <c r="XEL42" s="1"/>
      <c r="XEM42" s="1"/>
      <c r="XEN42" s="1"/>
      <c r="XEO42" s="1"/>
      <c r="XEP42" s="1"/>
      <c r="XEQ42" s="1"/>
      <c r="XER42" s="1"/>
      <c r="XES42" s="1"/>
    </row>
    <row r="43" ht="19" customHeight="1" spans="1:1024 1025:16383">
      <c r="A43" s="15">
        <v>41</v>
      </c>
      <c r="B43" s="16" t="s">
        <v>98</v>
      </c>
      <c r="C43" s="16" t="s">
        <v>103</v>
      </c>
      <c r="D43" s="16" t="s">
        <v>104</v>
      </c>
      <c r="E43" s="16" t="s">
        <v>16</v>
      </c>
      <c r="F43" s="16">
        <v>1</v>
      </c>
      <c r="G43" s="16" t="s">
        <v>17</v>
      </c>
      <c r="H43" s="16">
        <v>86.92</v>
      </c>
      <c r="I43" s="17" t="s">
        <v>21</v>
      </c>
      <c r="J43" s="17"/>
      <c r="K43" s="16"/>
      <c r="L43" s="16"/>
      <c r="XEJ43" s="1"/>
      <c r="XEK43" s="1"/>
      <c r="XEL43" s="1"/>
      <c r="XEM43" s="1"/>
      <c r="XEN43" s="1"/>
      <c r="XEO43" s="1"/>
      <c r="XEP43" s="1"/>
      <c r="XEQ43" s="1"/>
      <c r="XER43" s="1"/>
      <c r="XES43" s="1"/>
    </row>
  </sheetData>
  <autoFilter xmlns:etc="http://www.wps.cn/officeDocument/2017/etCustomData" ref="A2:XES43" etc:filterBottomFollowUsedRange="0">
    <extLst/>
  </autoFilter>
  <sortState ref="A3:L43">
    <sortCondition ref="K29"/>
  </sortState>
  <mergeCells count="1">
    <mergeCell ref="A1:L1"/>
  </mergeCells>
  <pageMargins left="0.751388888888889" right="0.393055555555556" top="1" bottom="0.668055555555556" header="0.5" footer="0.786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wing</cp:lastModifiedBy>
  <dcterms:created xsi:type="dcterms:W3CDTF">2023-03-13T07:20:00Z</dcterms:created>
  <dcterms:modified xsi:type="dcterms:W3CDTF">2026-09-20T09:22:45Z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1A6D1A72EEE54BC59592DF99C9D03B11_13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